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.tsekulina\OneDrive - Silleno LLP\Рабочий стол\"/>
    </mc:Choice>
  </mc:AlternateContent>
  <xr:revisionPtr revIDLastSave="0" documentId="8_{081E3655-B7C8-4646-93BF-4D80B850F474}" xr6:coauthVersionLast="47" xr6:coauthVersionMax="47" xr10:uidLastSave="{00000000-0000-0000-0000-000000000000}"/>
  <bookViews>
    <workbookView xWindow="67092" yWindow="-108" windowWidth="38616" windowHeight="21096" tabRatio="862" activeTab="1" xr2:uid="{00000000-000D-0000-FFFF-FFFF00000000}"/>
  </bookViews>
  <sheets>
    <sheet name="ИНСТРУКЦИЯ" sheetId="8" r:id="rId1"/>
    <sheet name="СВОД" sheetId="27" r:id="rId2"/>
    <sheet name="Приложение №1 ПМП" sheetId="25" r:id="rId3"/>
    <sheet name="Приложение №2 ДУР" sheetId="24" r:id="rId4"/>
    <sheet name="Приложение №3 Прочие затраты" sheetId="29" r:id="rId5"/>
    <sheet name="Приложение №4 Ставка чел.ч " sheetId="28" r:id="rId6"/>
    <sheet name="Приложение №5 Ставка маш.ч" sheetId="3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\">{#N/A,#N/A,FALSE,"ZAP_FEB.XLS "}</definedName>
    <definedName name="\\\">{#N/A,#N/A,FALSE,"ZAP_FEB.XLS "}</definedName>
    <definedName name="\\\\">{#N/A,#N/A,FALSE,"ZAP_FEB.XLS "}</definedName>
    <definedName name="\nnnnnn">{#N/A,#N/A,FALSE,"ZAP_FEB.XLS "}</definedName>
    <definedName name="____">{"IAS Only",#N/A,FALSE,"NNGT1";"IAS Only",#N/A,FALSE,"NNT1";"IAS Only",#N/A,FALSE,"SNT1";"IAS Only",#N/A,FALSE,"BNT1"}</definedName>
    <definedName name="_________xlfn.SUMIFS" hidden="1">#NAME?</definedName>
    <definedName name="________xlfn.SUMIFS" hidden="1">#NAME?</definedName>
    <definedName name="_______DAT10">[1]Лист1!#REF!</definedName>
    <definedName name="_______DAT13">[1]Лист1!#REF!</definedName>
    <definedName name="_______DAT14">[1]Лист1!#REF!</definedName>
    <definedName name="_______DAT15">[1]Лист1!#REF!</definedName>
    <definedName name="_______DAT8">[1]Лист1!#REF!</definedName>
    <definedName name="_______xlfn.SUMIFS" hidden="1">#NAME?</definedName>
    <definedName name="______DAT10">'[2]мат Зак (заказ 1кв.)'!#REF!</definedName>
    <definedName name="______DAT11">'[2]мат Зак (заказ 1кв.)'!#REF!</definedName>
    <definedName name="______DAT12">'[2]мат Зак (заказ 1кв.)'!#REF!</definedName>
    <definedName name="______DAT13">'[2]мат Зак (заказ 1кв.)'!#REF!</definedName>
    <definedName name="______DAT14">'[2]мат Зак (заказ 1кв.)'!#REF!</definedName>
    <definedName name="______DAT15">'[2]мат Зак (заказ 1кв.)'!#REF!</definedName>
    <definedName name="______DAT16">'[2]мат Зак (заказ 1кв.)'!#REF!</definedName>
    <definedName name="______DAT19">'[2]мат Зак (заказ 1кв.)'!#REF!</definedName>
    <definedName name="______DAT2">'[2]мат Зак (заказ 1кв.)'!#REF!</definedName>
    <definedName name="______DAT20">'[2]мат Зак (заказ 1кв.)'!#REF!</definedName>
    <definedName name="______DAT21">'[2]мат Зак (заказ 1кв.)'!#REF!</definedName>
    <definedName name="______DAT22">'[2]мат Зак (заказ 1кв.)'!#REF!</definedName>
    <definedName name="______DAT23">[1]Лист1!#REF!</definedName>
    <definedName name="______DAT24">[1]Лист1!#REF!</definedName>
    <definedName name="______DAT25">[1]Лист1!#REF!</definedName>
    <definedName name="______DAT26">[1]Лист1!#REF!</definedName>
    <definedName name="______DAT27">[1]Лист1!#REF!</definedName>
    <definedName name="______DAT28">[1]Лист1!#REF!</definedName>
    <definedName name="______DAT3">'[2]мат Зак (заказ 1кв.)'!#REF!</definedName>
    <definedName name="______DAT32">[1]Лист1!#REF!</definedName>
    <definedName name="______DAT33">[1]Лист1!#REF!</definedName>
    <definedName name="______DAT34">[1]Лист1!#REF!</definedName>
    <definedName name="______DAT35">[1]Лист1!#REF!</definedName>
    <definedName name="______DAT36">[1]Лист1!#REF!</definedName>
    <definedName name="______DAT37">[1]Лист1!#REF!</definedName>
    <definedName name="______DAT4">'[2]мат Зак (заказ 1кв.)'!#REF!</definedName>
    <definedName name="______DAT7">'[2]мат Зак (заказ 1кв.)'!#REF!</definedName>
    <definedName name="______DAT8">'[2]мат Зак (заказ 1кв.)'!#REF!</definedName>
    <definedName name="______DAT9">[1]Лист1!#REF!</definedName>
    <definedName name="______US03" localSheetId="4">#REF!</definedName>
    <definedName name="______US03">#REF!</definedName>
    <definedName name="______us031" localSheetId="4">#REF!</definedName>
    <definedName name="______us031">#REF!</definedName>
    <definedName name="______us032" localSheetId="4">#REF!</definedName>
    <definedName name="______us032">#REF!</definedName>
    <definedName name="______US04" localSheetId="4">#REF!</definedName>
    <definedName name="______US04">#REF!</definedName>
    <definedName name="______usd03" localSheetId="4">#REF!</definedName>
    <definedName name="______usd03">#REF!</definedName>
    <definedName name="______usd032" localSheetId="4">#REF!</definedName>
    <definedName name="______usd032">#REF!</definedName>
    <definedName name="______usd0334" localSheetId="4">#REF!</definedName>
    <definedName name="______usd0334">#REF!</definedName>
    <definedName name="______usd03341" localSheetId="4">#REF!</definedName>
    <definedName name="______usd03341">#REF!</definedName>
    <definedName name="______usd04" localSheetId="4">#REF!</definedName>
    <definedName name="______usd04">#REF!</definedName>
    <definedName name="______usd042" localSheetId="4">#REF!</definedName>
    <definedName name="______usd042">#REF!</definedName>
    <definedName name="______USD1" localSheetId="4">#REF!</definedName>
    <definedName name="______USD1">#REF!</definedName>
    <definedName name="______usd10" localSheetId="4">#REF!</definedName>
    <definedName name="______usd10">#REF!</definedName>
    <definedName name="______usd2003" localSheetId="4">#REF!</definedName>
    <definedName name="______usd2003">#REF!</definedName>
    <definedName name="______usd3" localSheetId="4">#REF!</definedName>
    <definedName name="______usd3">#REF!</definedName>
    <definedName name="______usd32" localSheetId="4">#REF!</definedName>
    <definedName name="______usd32">#REF!</definedName>
    <definedName name="______usd4" localSheetId="4">#REF!</definedName>
    <definedName name="______usd4">#REF!</definedName>
    <definedName name="______usd444" localSheetId="4">#REF!</definedName>
    <definedName name="______usd444">#REF!</definedName>
    <definedName name="______usd5" localSheetId="4">#REF!</definedName>
    <definedName name="______usd5">#REF!</definedName>
    <definedName name="______xlfn.SUMIFS" hidden="1">#NAME?</definedName>
    <definedName name="_____a1" localSheetId="3" hidden="1">{#N/A,#N/A,FALSE,"Закрытые кредиты"}</definedName>
    <definedName name="_____a1" localSheetId="4" hidden="1">{#N/A,#N/A,FALSE,"Закрытые кредиты"}</definedName>
    <definedName name="_____a1" localSheetId="5" hidden="1">{#N/A,#N/A,FALSE,"Закрытые кредиты"}</definedName>
    <definedName name="_____a1" localSheetId="6" hidden="1">{#N/A,#N/A,FALSE,"Закрытые кредиты"}</definedName>
    <definedName name="_____a1" hidden="1">{#N/A,#N/A,FALSE,"Закрытые кредиты"}</definedName>
    <definedName name="_____a2" localSheetId="3" hidden="1">{#N/A,#N/A,FALSE,"Закрытые кредиты"}</definedName>
    <definedName name="_____a2" localSheetId="4" hidden="1">{#N/A,#N/A,FALSE,"Закрытые кредиты"}</definedName>
    <definedName name="_____a2" localSheetId="5" hidden="1">{#N/A,#N/A,FALSE,"Закрытые кредиты"}</definedName>
    <definedName name="_____a2" localSheetId="6" hidden="1">{#N/A,#N/A,FALSE,"Закрытые кредиты"}</definedName>
    <definedName name="_____a2" hidden="1">{#N/A,#N/A,FALSE,"Закрытые кредиты"}</definedName>
    <definedName name="_____a3" localSheetId="3" hidden="1">{#N/A,#N/A,FALSE,"Закрытые кредиты"}</definedName>
    <definedName name="_____a3" localSheetId="4" hidden="1">{#N/A,#N/A,FALSE,"Закрытые кредиты"}</definedName>
    <definedName name="_____a3" localSheetId="5" hidden="1">{#N/A,#N/A,FALSE,"Закрытые кредиты"}</definedName>
    <definedName name="_____a3" localSheetId="6" hidden="1">{#N/A,#N/A,FALSE,"Закрытые кредиты"}</definedName>
    <definedName name="_____a3" hidden="1">{#N/A,#N/A,FALSE,"Закрытые кредиты"}</definedName>
    <definedName name="_____a4" localSheetId="3" hidden="1">{#N/A,#N/A,FALSE,"Закрытые кредиты"}</definedName>
    <definedName name="_____a4" localSheetId="4" hidden="1">{#N/A,#N/A,FALSE,"Закрытые кредиты"}</definedName>
    <definedName name="_____a4" localSheetId="5" hidden="1">{#N/A,#N/A,FALSE,"Закрытые кредиты"}</definedName>
    <definedName name="_____a4" localSheetId="6" hidden="1">{#N/A,#N/A,FALSE,"Закрытые кредиты"}</definedName>
    <definedName name="_____a4" hidden="1">{#N/A,#N/A,FALSE,"Закрытые кредиты"}</definedName>
    <definedName name="_____a5" localSheetId="3" hidden="1">{#N/A,#N/A,FALSE,"Закрытые кредиты"}</definedName>
    <definedName name="_____a5" localSheetId="4" hidden="1">{#N/A,#N/A,FALSE,"Закрытые кредиты"}</definedName>
    <definedName name="_____a5" localSheetId="5" hidden="1">{#N/A,#N/A,FALSE,"Закрытые кредиты"}</definedName>
    <definedName name="_____a5" localSheetId="6" hidden="1">{#N/A,#N/A,FALSE,"Закрытые кредиты"}</definedName>
    <definedName name="_____a5" hidden="1">{#N/A,#N/A,FALSE,"Закрытые кредиты"}</definedName>
    <definedName name="_____a6" localSheetId="3" hidden="1">{#N/A,#N/A,FALSE,"Закрытые кредиты"}</definedName>
    <definedName name="_____a6" localSheetId="4" hidden="1">{#N/A,#N/A,FALSE,"Закрытые кредиты"}</definedName>
    <definedName name="_____a6" localSheetId="5" hidden="1">{#N/A,#N/A,FALSE,"Закрытые кредиты"}</definedName>
    <definedName name="_____a6" localSheetId="6" hidden="1">{#N/A,#N/A,FALSE,"Закрытые кредиты"}</definedName>
    <definedName name="_____a6" hidden="1">{#N/A,#N/A,FALSE,"Закрытые кредиты"}</definedName>
    <definedName name="_____DAT10">'[2]мат Зак (заказ 1кв.)'!#REF!</definedName>
    <definedName name="_____DAT11">'[2]мат Зак (заказ 1кв.)'!#REF!</definedName>
    <definedName name="_____DAT12">'[2]мат Зак (заказ 1кв.)'!#REF!</definedName>
    <definedName name="_____DAT13">'[2]мат Зак (заказ 1кв.)'!#REF!</definedName>
    <definedName name="_____DAT14">'[2]мат Зак (заказ 1кв.)'!#REF!</definedName>
    <definedName name="_____DAT15">'[2]мат Зак (заказ 1кв.)'!#REF!</definedName>
    <definedName name="_____DAT16">'[2]мат Зак (заказ 1кв.)'!#REF!</definedName>
    <definedName name="_____DAT19">'[2]мат Зак (заказ 1кв.)'!#REF!</definedName>
    <definedName name="_____DAT2">'[2]мат Зак (заказ 1кв.)'!#REF!</definedName>
    <definedName name="_____DAT20">'[2]мат Зак (заказ 1кв.)'!#REF!</definedName>
    <definedName name="_____DAT21">'[2]мат Зак (заказ 1кв.)'!#REF!</definedName>
    <definedName name="_____DAT22">'[2]мат Зак (заказ 1кв.)'!#REF!</definedName>
    <definedName name="_____DAT23">[3]Лист1!#REF!</definedName>
    <definedName name="_____DAT24">[3]Лист1!#REF!</definedName>
    <definedName name="_____DAT25">[3]Лист1!#REF!</definedName>
    <definedName name="_____DAT26">[3]Лист1!#REF!</definedName>
    <definedName name="_____DAT27">[3]Лист1!#REF!</definedName>
    <definedName name="_____DAT28">[3]Лист1!#REF!</definedName>
    <definedName name="_____DAT3">'[2]мат Зак (заказ 1кв.)'!#REF!</definedName>
    <definedName name="_____DAT32">[3]Лист1!#REF!</definedName>
    <definedName name="_____DAT33">[3]Лист1!#REF!</definedName>
    <definedName name="_____DAT34">[3]Лист1!#REF!</definedName>
    <definedName name="_____DAT35">[3]Лист1!#REF!</definedName>
    <definedName name="_____DAT36">[3]Лист1!#REF!</definedName>
    <definedName name="_____DAT37">[3]Лист1!#REF!</definedName>
    <definedName name="_____DAT4">'[2]мат Зак (заказ 1кв.)'!#REF!</definedName>
    <definedName name="_____DAT7">'[2]мат Зак (заказ 1кв.)'!#REF!</definedName>
    <definedName name="_____DAT8">'[2]мат Зак (заказ 1кв.)'!#REF!</definedName>
    <definedName name="_____DAT9">[3]Лист1!#REF!</definedName>
    <definedName name="_____hk4645">{#N/A,#N/A,FALSE,"ihz. icmal";#N/A,#N/A,FALSE,"avans";#N/A,#N/A,FALSE,"mal_FF_icm";#N/A,#N/A,FALSE,"fat_ihz";#N/A,#N/A,FALSE,"söz_fiy_fark";#N/A,#N/A,FALSE,"kap2"}</definedName>
    <definedName name="_____usd03" localSheetId="4">#REF!</definedName>
    <definedName name="_____usd03">#REF!</definedName>
    <definedName name="_____usd04" localSheetId="4">#REF!</definedName>
    <definedName name="_____usd04">#REF!</definedName>
    <definedName name="_____usd042" localSheetId="4">#REF!</definedName>
    <definedName name="_____usd042">#REF!</definedName>
    <definedName name="_____USD1" localSheetId="4">#REF!</definedName>
    <definedName name="_____USD1">#REF!</definedName>
    <definedName name="_____usd10" localSheetId="4">#REF!</definedName>
    <definedName name="_____usd10">#REF!</definedName>
    <definedName name="_____usd2003" localSheetId="4">#REF!</definedName>
    <definedName name="_____usd2003">#REF!</definedName>
    <definedName name="_____usd3" localSheetId="4">#REF!</definedName>
    <definedName name="_____usd3">#REF!</definedName>
    <definedName name="_____usd4" localSheetId="4">#REF!</definedName>
    <definedName name="_____usd4">#REF!</definedName>
    <definedName name="_____usd5" localSheetId="4">#REF!</definedName>
    <definedName name="_____usd5">#REF!</definedName>
    <definedName name="_____xlfn.SUMIFS" hidden="1">#NAME?</definedName>
    <definedName name="____DAT10">'[2]мат Зак (заказ 1кв.)'!#REF!</definedName>
    <definedName name="____DAT11">'[2]мат Зак (заказ 1кв.)'!#REF!</definedName>
    <definedName name="____DAT12">'[2]мат Зак (заказ 1кв.)'!#REF!</definedName>
    <definedName name="____DAT13">'[2]мат Зак (заказ 1кв.)'!#REF!</definedName>
    <definedName name="____DAT14">'[2]мат Зак (заказ 1кв.)'!#REF!</definedName>
    <definedName name="____DAT15">'[2]мат Зак (заказ 1кв.)'!#REF!</definedName>
    <definedName name="____DAT16">'[2]мат Зак (заказ 1кв.)'!#REF!</definedName>
    <definedName name="____DAT19">'[2]мат Зак (заказ 1кв.)'!#REF!</definedName>
    <definedName name="____DAT2">'[2]мат Зак (заказ 1кв.)'!#REF!</definedName>
    <definedName name="____DAT20">'[2]мат Зак (заказ 1кв.)'!#REF!</definedName>
    <definedName name="____DAT21">'[2]мат Зак (заказ 1кв.)'!#REF!</definedName>
    <definedName name="____DAT22">'[2]мат Зак (заказ 1кв.)'!#REF!</definedName>
    <definedName name="____DAT23">[3]Лист1!#REF!</definedName>
    <definedName name="____DAT24">[3]Лист1!#REF!</definedName>
    <definedName name="____DAT25">[3]Лист1!#REF!</definedName>
    <definedName name="____DAT26">[3]Лист1!#REF!</definedName>
    <definedName name="____DAT27">[3]Лист1!#REF!</definedName>
    <definedName name="____DAT28">[3]Лист1!#REF!</definedName>
    <definedName name="____DAT3">'[2]мат Зак (заказ 1кв.)'!#REF!</definedName>
    <definedName name="____DAT32">[3]Лист1!#REF!</definedName>
    <definedName name="____DAT33">[3]Лист1!#REF!</definedName>
    <definedName name="____DAT34">[3]Лист1!#REF!</definedName>
    <definedName name="____DAT35">[3]Лист1!#REF!</definedName>
    <definedName name="____DAT36">[3]Лист1!#REF!</definedName>
    <definedName name="____DAT37">[3]Лист1!#REF!</definedName>
    <definedName name="____DAT4">'[2]мат Зак (заказ 1кв.)'!#REF!</definedName>
    <definedName name="____DAT7">'[2]мат Зак (заказ 1кв.)'!#REF!</definedName>
    <definedName name="____DAT8">'[2]мат Зак (заказ 1кв.)'!#REF!</definedName>
    <definedName name="____DAT9">[3]Лист1!#REF!</definedName>
    <definedName name="____hk4645">{#N/A,#N/A,FALSE,"ihz. icmal";#N/A,#N/A,FALSE,"avans";#N/A,#N/A,FALSE,"mal_FF_icm";#N/A,#N/A,FALSE,"fat_ihz";#N/A,#N/A,FALSE,"söz_fiy_fark";#N/A,#N/A,FALSE,"kap2"}</definedName>
    <definedName name="____usd03" localSheetId="4">#REF!</definedName>
    <definedName name="____usd03">#REF!</definedName>
    <definedName name="____usd04" localSheetId="4">#REF!</definedName>
    <definedName name="____usd04">#REF!</definedName>
    <definedName name="____usd042" localSheetId="4">#REF!</definedName>
    <definedName name="____usd042">#REF!</definedName>
    <definedName name="____USD1" localSheetId="4">#REF!</definedName>
    <definedName name="____USD1">#REF!</definedName>
    <definedName name="____usd10" localSheetId="4">#REF!</definedName>
    <definedName name="____usd10">#REF!</definedName>
    <definedName name="____usd2003" localSheetId="4">#REF!</definedName>
    <definedName name="____usd2003">#REF!</definedName>
    <definedName name="____usd3" localSheetId="4">#REF!</definedName>
    <definedName name="____usd3">#REF!</definedName>
    <definedName name="____usd4" localSheetId="4">#REF!</definedName>
    <definedName name="____usd4">#REF!</definedName>
    <definedName name="____usd5" localSheetId="4">#REF!</definedName>
    <definedName name="____usd5">#REF!</definedName>
    <definedName name="____xlfn.SUMIFS" hidden="1">#NAME?</definedName>
    <definedName name="___a1" localSheetId="3" hidden="1">{#N/A,#N/A,FALSE,"Закрытые кредиты"}</definedName>
    <definedName name="___a1" localSheetId="4" hidden="1">{#N/A,#N/A,FALSE,"Закрытые кредиты"}</definedName>
    <definedName name="___a1" localSheetId="5" hidden="1">{#N/A,#N/A,FALSE,"Закрытые кредиты"}</definedName>
    <definedName name="___a1" localSheetId="6" hidden="1">{#N/A,#N/A,FALSE,"Закрытые кредиты"}</definedName>
    <definedName name="___a1" hidden="1">{#N/A,#N/A,FALSE,"Закрытые кредиты"}</definedName>
    <definedName name="___a2" localSheetId="3" hidden="1">{#N/A,#N/A,FALSE,"Закрытые кредиты"}</definedName>
    <definedName name="___a2" localSheetId="4" hidden="1">{#N/A,#N/A,FALSE,"Закрытые кредиты"}</definedName>
    <definedName name="___a2" localSheetId="5" hidden="1">{#N/A,#N/A,FALSE,"Закрытые кредиты"}</definedName>
    <definedName name="___a2" localSheetId="6" hidden="1">{#N/A,#N/A,FALSE,"Закрытые кредиты"}</definedName>
    <definedName name="___a2" hidden="1">{#N/A,#N/A,FALSE,"Закрытые кредиты"}</definedName>
    <definedName name="___a3" localSheetId="3" hidden="1">{#N/A,#N/A,FALSE,"Закрытые кредиты"}</definedName>
    <definedName name="___a3" localSheetId="4" hidden="1">{#N/A,#N/A,FALSE,"Закрытые кредиты"}</definedName>
    <definedName name="___a3" localSheetId="5" hidden="1">{#N/A,#N/A,FALSE,"Закрытые кредиты"}</definedName>
    <definedName name="___a3" localSheetId="6" hidden="1">{#N/A,#N/A,FALSE,"Закрытые кредиты"}</definedName>
    <definedName name="___a3" hidden="1">{#N/A,#N/A,FALSE,"Закрытые кредиты"}</definedName>
    <definedName name="___a4" localSheetId="3" hidden="1">{#N/A,#N/A,FALSE,"Закрытые кредиты"}</definedName>
    <definedName name="___a4" localSheetId="4" hidden="1">{#N/A,#N/A,FALSE,"Закрытые кредиты"}</definedName>
    <definedName name="___a4" localSheetId="5" hidden="1">{#N/A,#N/A,FALSE,"Закрытые кредиты"}</definedName>
    <definedName name="___a4" localSheetId="6" hidden="1">{#N/A,#N/A,FALSE,"Закрытые кредиты"}</definedName>
    <definedName name="___a4" hidden="1">{#N/A,#N/A,FALSE,"Закрытые кредиты"}</definedName>
    <definedName name="___a5" localSheetId="3" hidden="1">{#N/A,#N/A,FALSE,"Закрытые кредиты"}</definedName>
    <definedName name="___a5" localSheetId="4" hidden="1">{#N/A,#N/A,FALSE,"Закрытые кредиты"}</definedName>
    <definedName name="___a5" localSheetId="5" hidden="1">{#N/A,#N/A,FALSE,"Закрытые кредиты"}</definedName>
    <definedName name="___a5" localSheetId="6" hidden="1">{#N/A,#N/A,FALSE,"Закрытые кредиты"}</definedName>
    <definedName name="___a5" hidden="1">{#N/A,#N/A,FALSE,"Закрытые кредиты"}</definedName>
    <definedName name="___a6" localSheetId="3" hidden="1">{#N/A,#N/A,FALSE,"Закрытые кредиты"}</definedName>
    <definedName name="___a6" localSheetId="4" hidden="1">{#N/A,#N/A,FALSE,"Закрытые кредиты"}</definedName>
    <definedName name="___a6" localSheetId="5" hidden="1">{#N/A,#N/A,FALSE,"Закрытые кредиты"}</definedName>
    <definedName name="___a6" localSheetId="6" hidden="1">{#N/A,#N/A,FALSE,"Закрытые кредиты"}</definedName>
    <definedName name="___a6" hidden="1">{#N/A,#N/A,FALSE,"Закрытые кредиты"}</definedName>
    <definedName name="_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_ccr1">{#N/A,#N/A,TRUE,"Cover";#N/A,#N/A,TRUE,"Conts";#N/A,#N/A,TRUE,"VOS";#N/A,#N/A,TRUE,"Warrington";#N/A,#N/A,TRUE,"Widnes"}</definedName>
    <definedName name="___DAT10">'[2]мат Зак (заказ 1кв.)'!#REF!</definedName>
    <definedName name="___DAT11">'[2]мат Зак (заказ 1кв.)'!#REF!</definedName>
    <definedName name="___DAT12">'[2]мат Зак (заказ 1кв.)'!#REF!</definedName>
    <definedName name="___DAT13">'[2]мат Зак (заказ 1кв.)'!#REF!</definedName>
    <definedName name="___DAT14">'[2]мат Зак (заказ 1кв.)'!#REF!</definedName>
    <definedName name="___DAT15">'[2]мат Зак (заказ 1кв.)'!#REF!</definedName>
    <definedName name="___DAT16">'[2]мат Зак (заказ 1кв.)'!#REF!</definedName>
    <definedName name="___DAT19">'[2]мат Зак (заказ 1кв.)'!#REF!</definedName>
    <definedName name="___DAT2">'[2]мат Зак (заказ 1кв.)'!#REF!</definedName>
    <definedName name="___DAT20">'[2]мат Зак (заказ 1кв.)'!#REF!</definedName>
    <definedName name="___DAT21">'[2]мат Зак (заказ 1кв.)'!#REF!</definedName>
    <definedName name="___DAT22">'[2]мат Зак (заказ 1кв.)'!#REF!</definedName>
    <definedName name="___DAT23">[3]Лист1!#REF!</definedName>
    <definedName name="___DAT24">[3]Лист1!#REF!</definedName>
    <definedName name="___DAT25">[3]Лист1!#REF!</definedName>
    <definedName name="___DAT26">[3]Лист1!#REF!</definedName>
    <definedName name="___DAT27">[3]Лист1!#REF!</definedName>
    <definedName name="___DAT28">[3]Лист1!#REF!</definedName>
    <definedName name="___DAT3">'[2]мат Зак (заказ 1кв.)'!#REF!</definedName>
    <definedName name="___DAT32">[3]Лист1!#REF!</definedName>
    <definedName name="___DAT33">[3]Лист1!#REF!</definedName>
    <definedName name="___DAT34">[3]Лист1!#REF!</definedName>
    <definedName name="___DAT35">[3]Лист1!#REF!</definedName>
    <definedName name="___DAT36">[3]Лист1!#REF!</definedName>
    <definedName name="___DAT37">[3]Лист1!#REF!</definedName>
    <definedName name="___DAT4">'[2]мат Зак (заказ 1кв.)'!#REF!</definedName>
    <definedName name="___DAT7">'[2]мат Зак (заказ 1кв.)'!#REF!</definedName>
    <definedName name="___DAT8">'[2]мат Зак (заказ 1кв.)'!#REF!</definedName>
    <definedName name="___DAT9">[3]Лист1!#REF!</definedName>
    <definedName name="___F07" localSheetId="4">#REF!</definedName>
    <definedName name="___F07">#REF!</definedName>
    <definedName name="___hk4645">{#N/A,#N/A,FALSE,"ihz. icmal";#N/A,#N/A,FALSE,"avans";#N/A,#N/A,FALSE,"mal_FF_icm";#N/A,#N/A,FALSE,"fat_ihz";#N/A,#N/A,FALSE,"söz_fiy_fark";#N/A,#N/A,FALSE,"kap2"}</definedName>
    <definedName name="___old3">{#N/A,#N/A,FALSE,"Summary";#N/A,#N/A,FALSE,"3TJ";#N/A,#N/A,FALSE,"3TN";#N/A,#N/A,FALSE,"3TP";#N/A,#N/A,FALSE,"3SJ";#N/A,#N/A,FALSE,"3CJ";#N/A,#N/A,FALSE,"3CN";#N/A,#N/A,FALSE,"3CP";#N/A,#N/A,FALSE,"3A"}</definedName>
    <definedName name="___old5">{#N/A,#N/A,FALSE,"Summary";#N/A,#N/A,FALSE,"3TJ";#N/A,#N/A,FALSE,"3TN";#N/A,#N/A,FALSE,"3TP";#N/A,#N/A,FALSE,"3SJ";#N/A,#N/A,FALSE,"3CJ";#N/A,#N/A,FALSE,"3CN";#N/A,#N/A,FALSE,"3CP";#N/A,#N/A,FALSE,"3A"}</definedName>
    <definedName name="___old7">{#N/A,#N/A,FALSE,"Summary";#N/A,#N/A,FALSE,"3TJ";#N/A,#N/A,FALSE,"3TN";#N/A,#N/A,FALSE,"3TP";#N/A,#N/A,FALSE,"3SJ";#N/A,#N/A,FALSE,"3CJ";#N/A,#N/A,FALSE,"3CN";#N/A,#N/A,FALSE,"3CP";#N/A,#N/A,FALSE,"3A"}</definedName>
    <definedName name="___usd03" localSheetId="4">#REF!</definedName>
    <definedName name="___usd03">#REF!</definedName>
    <definedName name="___usd04" localSheetId="4">#REF!</definedName>
    <definedName name="___usd04">#REF!</definedName>
    <definedName name="___usd042" localSheetId="4">#REF!</definedName>
    <definedName name="___usd042">#REF!</definedName>
    <definedName name="___USD1" localSheetId="4">#REF!</definedName>
    <definedName name="___USD1">#REF!</definedName>
    <definedName name="___usd10" localSheetId="4">#REF!</definedName>
    <definedName name="___usd10">#REF!</definedName>
    <definedName name="___usd2003" localSheetId="4">#REF!</definedName>
    <definedName name="___usd2003">#REF!</definedName>
    <definedName name="___usd3" localSheetId="4">#REF!</definedName>
    <definedName name="___usd3">#REF!</definedName>
    <definedName name="___usd4" localSheetId="4">#REF!</definedName>
    <definedName name="___usd4">#REF!</definedName>
    <definedName name="___usd5" localSheetId="4">#REF!</definedName>
    <definedName name="___usd5">#REF!</definedName>
    <definedName name="___VR030">{"'Monthly Report'!$A$1:$L$34"}</definedName>
    <definedName name="___xlfn.BAHTTEXT">#NAME?</definedName>
    <definedName name="___xlfn.SUMIFS" hidden="1">#NAME?</definedName>
    <definedName name="__1234ва" localSheetId="4" hidden="1">[4]RSOILBAL!#REF!</definedName>
    <definedName name="__1234ва" hidden="1">[4]RSOILBAL!#REF!</definedName>
    <definedName name="__123Graph" localSheetId="4" hidden="1">[5]RSOILBAL!#REF!</definedName>
    <definedName name="__123Graph" hidden="1">[5]RSOILBAL!#REF!</definedName>
    <definedName name="__123Graph_ACRPIE90" localSheetId="4" hidden="1">[4]RSOILBAL!#REF!</definedName>
    <definedName name="__123Graph_ACRPIE90" hidden="1">[4]RSOILBAL!#REF!</definedName>
    <definedName name="__123Graph_ACRPIE91" localSheetId="4" hidden="1">[4]RSOILBAL!#REF!</definedName>
    <definedName name="__123Graph_ACRPIE91" hidden="1">[4]RSOILBAL!#REF!</definedName>
    <definedName name="__123Graph_ACRPIE92" localSheetId="4" hidden="1">[4]RSOILBAL!#REF!</definedName>
    <definedName name="__123Graph_ACRPIE92" hidden="1">[4]RSOILBAL!#REF!</definedName>
    <definedName name="__123Graph_ACRPIE93" localSheetId="4" hidden="1">[4]RSOILBAL!#REF!</definedName>
    <definedName name="__123Graph_ACRPIE93" hidden="1">[4]RSOILBAL!#REF!</definedName>
    <definedName name="__123Graph_AGraph1" localSheetId="4">#REF!</definedName>
    <definedName name="__123Graph_AGraph1">#REF!</definedName>
    <definedName name="__123Graph_AGraph2" localSheetId="4">#REF!</definedName>
    <definedName name="__123Graph_AGraph2">#REF!</definedName>
    <definedName name="__123Graph_AGraph3">#N/A</definedName>
    <definedName name="__123Graph_AGraph4">#N/A</definedName>
    <definedName name="__123Graph_Aｶﾚﾝﾄ" localSheetId="4">#REF!</definedName>
    <definedName name="__123Graph_Aｶﾚﾝﾄ">#REF!</definedName>
    <definedName name="__123Graph_BChart" localSheetId="4">#REF!</definedName>
    <definedName name="__123Graph_BChart">#REF!</definedName>
    <definedName name="__123Graph_BGraph1" localSheetId="4">#REF!</definedName>
    <definedName name="__123Graph_BGraph1">#REF!</definedName>
    <definedName name="__123Graph_BGraph2" localSheetId="4">#REF!</definedName>
    <definedName name="__123Graph_BGraph2">#REF!</definedName>
    <definedName name="__123Graph_Bｶﾚﾝﾄ" localSheetId="4">#REF!</definedName>
    <definedName name="__123Graph_Bｶﾚﾝﾄ">#REF!</definedName>
    <definedName name="__123Graph_CGraph1" localSheetId="4">#REF!</definedName>
    <definedName name="__123Graph_CGraph1">#REF!</definedName>
    <definedName name="__123Graph_CGraph2" localSheetId="4">#REF!</definedName>
    <definedName name="__123Graph_CGraph2">#REF!</definedName>
    <definedName name="__123Graph_Cｶﾚﾝﾄ" localSheetId="4">#REF!</definedName>
    <definedName name="__123Graph_Cｶﾚﾝﾄ">#REF!</definedName>
    <definedName name="__123Graph_DGraph1" localSheetId="4">#REF!</definedName>
    <definedName name="__123Graph_DGraph1">#REF!</definedName>
    <definedName name="__123Graph_DGraph2" localSheetId="4">#REF!</definedName>
    <definedName name="__123Graph_DGraph2">#REF!</definedName>
    <definedName name="__123Graph_Dｶﾚﾝﾄ" localSheetId="4">#REF!</definedName>
    <definedName name="__123Graph_Dｶﾚﾝﾄ">#REF!</definedName>
    <definedName name="__123Graph_E" localSheetId="4">#REF!</definedName>
    <definedName name="__123Graph_E">#REF!</definedName>
    <definedName name="__123Graph_EGraph1" localSheetId="4">#REF!</definedName>
    <definedName name="__123Graph_EGraph1">#REF!</definedName>
    <definedName name="__123Graph_EGraph2" localSheetId="4">#REF!</definedName>
    <definedName name="__123Graph_EGraph2">#REF!</definedName>
    <definedName name="__123Graph_Eｶﾚﾝﾄ" localSheetId="4">#REF!</definedName>
    <definedName name="__123Graph_Eｶﾚﾝﾄ">#REF!</definedName>
    <definedName name="__123Graph_FGraph1" localSheetId="4">#REF!</definedName>
    <definedName name="__123Graph_FGraph1">#REF!</definedName>
    <definedName name="__123Graph_FGraph2" localSheetId="4">#REF!</definedName>
    <definedName name="__123Graph_FGraph2">#REF!</definedName>
    <definedName name="__123Graph_Fｶﾚﾝﾄ" localSheetId="4">#REF!</definedName>
    <definedName name="__123Graph_Fｶﾚﾝﾄ">#REF!</definedName>
    <definedName name="__123Graph_LBL_A" localSheetId="4" hidden="1">[4]RSOILBAL!#REF!</definedName>
    <definedName name="__123Graph_LBL_A" hidden="1">[4]RSOILBAL!#REF!</definedName>
    <definedName name="__123Graph_LBL_ACRPIE90" localSheetId="4" hidden="1">[4]RSOILBAL!#REF!</definedName>
    <definedName name="__123Graph_LBL_ACRPIE90" hidden="1">[4]RSOILBAL!#REF!</definedName>
    <definedName name="__123Graph_LBL_ACRPIE91" localSheetId="4" hidden="1">[4]RSOILBAL!#REF!</definedName>
    <definedName name="__123Graph_LBL_ACRPIE91" hidden="1">[4]RSOILBAL!#REF!</definedName>
    <definedName name="__123Graph_LBL_ACRPIE92" localSheetId="4" hidden="1">[4]RSOILBAL!#REF!</definedName>
    <definedName name="__123Graph_LBL_ACRPIE92" hidden="1">[4]RSOILBAL!#REF!</definedName>
    <definedName name="__123Graph_LBL_ACRPIE93" localSheetId="4" hidden="1">[4]RSOILBAL!#REF!</definedName>
    <definedName name="__123Graph_LBL_ACRPIE93" hidden="1">[4]RSOILBAL!#REF!</definedName>
    <definedName name="__123Graph_XGraph1">#N/A</definedName>
    <definedName name="__123Graph_XGraph2">#N/A</definedName>
    <definedName name="__123Graph_XGraph3">#N/A</definedName>
    <definedName name="__123Graph_XGraph4">#N/A</definedName>
    <definedName name="__a1">{"'Sheet1'!$L$16"}</definedName>
    <definedName name="__a2" localSheetId="3" hidden="1">{#N/A,#N/A,FALSE,"Закрытые кредиты"}</definedName>
    <definedName name="__a2" localSheetId="4" hidden="1">{#N/A,#N/A,FALSE,"Закрытые кредиты"}</definedName>
    <definedName name="__a2" localSheetId="5" hidden="1">{#N/A,#N/A,FALSE,"Закрытые кредиты"}</definedName>
    <definedName name="__a2" localSheetId="6" hidden="1">{#N/A,#N/A,FALSE,"Закрытые кредиты"}</definedName>
    <definedName name="__a2" hidden="1">{#N/A,#N/A,FALSE,"Закрытые кредиты"}</definedName>
    <definedName name="__A3">{#N/A,#N/A,FALSE,"earnings"}</definedName>
    <definedName name="__A4">{#N/A,#N/A,FALSE,"earnings"}</definedName>
    <definedName name="__a5" localSheetId="3" hidden="1">{#N/A,#N/A,FALSE,"Закрытые кредиты"}</definedName>
    <definedName name="__a5" localSheetId="4" hidden="1">{#N/A,#N/A,FALSE,"Закрытые кредиты"}</definedName>
    <definedName name="__a5" localSheetId="5" hidden="1">{#N/A,#N/A,FALSE,"Закрытые кредиты"}</definedName>
    <definedName name="__a5" localSheetId="6" hidden="1">{#N/A,#N/A,FALSE,"Закрытые кредиты"}</definedName>
    <definedName name="__a5" hidden="1">{#N/A,#N/A,FALSE,"Закрытые кредиты"}</definedName>
    <definedName name="__A6">{"balance",#N/A,FALSE,"Remedy-model";"calendar quarterly",#N/A,FALSE,"Remedy-model";"cash flow",#N/A,FALSE,"Remedy-model";"fiscal quarter",#N/A,FALSE,"Remedy-model";"income",#N/A,FALSE,"Remedy-model";"percentage",#N/A,FALSE,"Remedy-model"}</definedName>
    <definedName name="__A7">{"Calenquart",#N/A,FALSE,"Remedy-model";"fiscquarter",#N/A,FALSE,"Remedy-model"}</definedName>
    <definedName name="__A8">{#N/A,#N/A,FALSE,"earnings"}</definedName>
    <definedName name="__A9">{#N/A,#N/A,FALSE,"earnings"}</definedName>
    <definedName name="_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BP01" localSheetId="3" hidden="1">{#N/A,#N/A,FALSE,"TABLE"}</definedName>
    <definedName name="__BP01" localSheetId="4" hidden="1">{#N/A,#N/A,FALSE,"TABLE"}</definedName>
    <definedName name="__BP01" localSheetId="5" hidden="1">{#N/A,#N/A,FALSE,"TABLE"}</definedName>
    <definedName name="__BP01" localSheetId="6" hidden="1">{#N/A,#N/A,FALSE,"TABLE"}</definedName>
    <definedName name="__BP01" hidden="1">{#N/A,#N/A,FALSE,"TABLE"}</definedName>
    <definedName name="__ccr1">{#N/A,#N/A,TRUE,"Cover";#N/A,#N/A,TRUE,"Conts";#N/A,#N/A,TRUE,"VOS";#N/A,#N/A,TRUE,"Warrington";#N/A,#N/A,TRUE,"Widnes"}</definedName>
    <definedName name="__DAT10">'[2]мат Зак (заказ 1кв.)'!#REF!</definedName>
    <definedName name="__DAT11">'[2]мат Зак (заказ 1кв.)'!#REF!</definedName>
    <definedName name="__DAT12">'[2]мат Зак (заказ 1кв.)'!#REF!</definedName>
    <definedName name="__DAT13">'[2]мат Зак (заказ 1кв.)'!#REF!</definedName>
    <definedName name="__DAT14">'[2]мат Зак (заказ 1кв.)'!#REF!</definedName>
    <definedName name="__DAT15">'[2]мат Зак (заказ 1кв.)'!#REF!</definedName>
    <definedName name="__DAT16">'[2]мат Зак (заказ 1кв.)'!#REF!</definedName>
    <definedName name="__DAT19">'[2]мат Зак (заказ 1кв.)'!#REF!</definedName>
    <definedName name="__DAT2">'[2]мат Зак (заказ 1кв.)'!#REF!</definedName>
    <definedName name="__DAT20">'[2]мат Зак (заказ 1кв.)'!#REF!</definedName>
    <definedName name="__DAT21">'[2]мат Зак (заказ 1кв.)'!#REF!</definedName>
    <definedName name="__DAT22">'[2]мат Зак (заказ 1кв.)'!#REF!</definedName>
    <definedName name="__DAT23">[3]Лист1!#REF!</definedName>
    <definedName name="__DAT24">[3]Лист1!#REF!</definedName>
    <definedName name="__DAT25">[3]Лист1!#REF!</definedName>
    <definedName name="__DAT26">[3]Лист1!#REF!</definedName>
    <definedName name="__DAT27">[3]Лист1!#REF!</definedName>
    <definedName name="__DAT28">[3]Лист1!#REF!</definedName>
    <definedName name="__DAT3">'[2]мат Зак (заказ 1кв.)'!#REF!</definedName>
    <definedName name="__DAT32">[3]Лист1!#REF!</definedName>
    <definedName name="__DAT33">[3]Лист1!#REF!</definedName>
    <definedName name="__DAT34">[3]Лист1!#REF!</definedName>
    <definedName name="__DAT35">[3]Лист1!#REF!</definedName>
    <definedName name="__DAT36">[3]Лист1!#REF!</definedName>
    <definedName name="__DAT37">[3]Лист1!#REF!</definedName>
    <definedName name="__DAT4">'[2]мат Зак (заказ 1кв.)'!#REF!</definedName>
    <definedName name="__DAT7">'[2]мат Зак (заказ 1кв.)'!#REF!</definedName>
    <definedName name="__DAT8">'[2]мат Зак (заказ 1кв.)'!#REF!</definedName>
    <definedName name="__DAT9">[3]Лист1!#REF!</definedName>
    <definedName name="__F07" localSheetId="4">#REF!</definedName>
    <definedName name="__F07">#REF!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TRUE</definedName>
    <definedName name="__IntlFixupTable" localSheetId="4" hidden="1">#REF!</definedName>
    <definedName name="__IntlFixupTable" localSheetId="5" hidden="1">#REF!</definedName>
    <definedName name="__IntlFixupTable" localSheetId="6" hidden="1">#REF!</definedName>
    <definedName name="__IntlFixupTable" hidden="1">#REF!</definedName>
    <definedName name="__ko2">#REF!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16">#REF!</definedName>
    <definedName name="__PA3">{"'Sheet1'!$L$16"}</definedName>
    <definedName name="__Sortt" localSheetId="4" hidden="1">#REF!</definedName>
    <definedName name="__Sortt" localSheetId="5" hidden="1">#REF!</definedName>
    <definedName name="__Sortt" localSheetId="6" hidden="1">#REF!</definedName>
    <definedName name="__Sortt" hidden="1">#REF!</definedName>
    <definedName name="__usd03" localSheetId="4">#REF!</definedName>
    <definedName name="__usd03">#REF!</definedName>
    <definedName name="__usd04" localSheetId="4">#REF!</definedName>
    <definedName name="__usd04">#REF!</definedName>
    <definedName name="__usd042" localSheetId="4">#REF!</definedName>
    <definedName name="__usd042">#REF!</definedName>
    <definedName name="__USD1" localSheetId="4">#REF!</definedName>
    <definedName name="__USD1">#REF!</definedName>
    <definedName name="__usd10" localSheetId="4">#REF!</definedName>
    <definedName name="__usd10">#REF!</definedName>
    <definedName name="__usd2003" localSheetId="4">#REF!</definedName>
    <definedName name="__usd2003">#REF!</definedName>
    <definedName name="__usd3" localSheetId="4">#REF!</definedName>
    <definedName name="__usd3">#REF!</definedName>
    <definedName name="__usd4" localSheetId="4">#REF!</definedName>
    <definedName name="__usd4">#REF!</definedName>
    <definedName name="__usd5" localSheetId="4">#REF!</definedName>
    <definedName name="__usd5">#REF!</definedName>
    <definedName name="__VR030">{"'Monthly Report'!$A$1:$L$34"}</definedName>
    <definedName name="__xlfn.BAHTTEXT">#NAME?</definedName>
    <definedName name="__xlfn.IFERROR">#NAME?</definedName>
    <definedName name="__xlfn.SUMIFS">#NAME?</definedName>
    <definedName name="_00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1__123Graph_AChart_1A" localSheetId="4">#REF!</definedName>
    <definedName name="_1__123Graph_AChart_1A">#REF!</definedName>
    <definedName name="_11A1_">{#N/A,#N/A,TRUE,"Basic";#N/A,#N/A,TRUE,"EXT-TABLE";#N/A,#N/A,TRUE,"STEEL";#N/A,#N/A,TRUE,"INT-Table";#N/A,#N/A,TRUE,"STEEL";#N/A,#N/A,TRUE,"Door"}</definedName>
    <definedName name="_123Graph_XGraph4">#N/A</definedName>
    <definedName name="_2__123Graph_AChart_1A" localSheetId="4">#REF!</definedName>
    <definedName name="_2__123Graph_AChart_1A">#REF!</definedName>
    <definedName name="_2__123Graph_BChart_1A" localSheetId="4">#REF!</definedName>
    <definedName name="_2__123Graph_BChart_1A">#REF!</definedName>
    <definedName name="_4__123Graph_BChart_1A" localSheetId="4">#REF!</definedName>
    <definedName name="_4__123Graph_BChart_1A">#REF!</definedName>
    <definedName name="_425" localSheetId="4">#REF!</definedName>
    <definedName name="_425">#REF!</definedName>
    <definedName name="_4S" localSheetId="4">#REF!</definedName>
    <definedName name="_4S">#REF!</definedName>
    <definedName name="_5_0_S" localSheetId="4">#REF!</definedName>
    <definedName name="_5_0_S">#REF!</definedName>
    <definedName name="_a1">{"'Sheet1'!$L$16"}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4" localSheetId="3" hidden="1">{#N/A,#N/A,FALSE,"Закрытые кредиты"}</definedName>
    <definedName name="_a4" localSheetId="4" hidden="1">{#N/A,#N/A,FALSE,"Закрытые кредиты"}</definedName>
    <definedName name="_a4" localSheetId="5" hidden="1">{#N/A,#N/A,FALSE,"Закрытые кредиты"}</definedName>
    <definedName name="_a4" localSheetId="6" hidden="1">{#N/A,#N/A,FALSE,"Закрытые кредиты"}</definedName>
    <definedName name="_a4" hidden="1">{#N/A,#N/A,FALSE,"Закрытые кредиты"}</definedName>
    <definedName name="_a5" localSheetId="3" hidden="1">{#N/A,#N/A,FALSE,"Закрытые кредиты"}</definedName>
    <definedName name="_a5" localSheetId="4" hidden="1">{#N/A,#N/A,FALSE,"Закрытые кредиты"}</definedName>
    <definedName name="_a5" localSheetId="5" hidden="1">{#N/A,#N/A,FALSE,"Закрытые кредиты"}</definedName>
    <definedName name="_a5" localSheetId="6" hidden="1">{#N/A,#N/A,FALSE,"Закрытые кредиты"}</definedName>
    <definedName name="_a5" hidden="1">{#N/A,#N/A,FALSE,"Закрытые кредиты"}</definedName>
    <definedName name="_a6" localSheetId="3" hidden="1">{#N/A,#N/A,FALSE,"Закрытые кредиты"}</definedName>
    <definedName name="_a6" localSheetId="4" hidden="1">{#N/A,#N/A,FALSE,"Закрытые кредиты"}</definedName>
    <definedName name="_a6" localSheetId="5" hidden="1">{#N/A,#N/A,FALSE,"Закрытые кредиты"}</definedName>
    <definedName name="_a6" localSheetId="6" hidden="1">{#N/A,#N/A,FALSE,"Закрытые кредиты"}</definedName>
    <definedName name="_a6" hidden="1">{#N/A,#N/A,FALSE,"Закрытые кредиты"}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g1">#N/A</definedName>
    <definedName name="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tRisk_SimSetting_AutomaticallyGenerateReports">TRUE</definedName>
    <definedName name="_AtRisk_SimSetting_AutomaticResultsDisplayMode">2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GoalSeekTargetValue">0</definedName>
    <definedName name="_AtRisk_SimSetting_LiveUpdate">TRUE</definedName>
    <definedName name="_AtRisk_SimSetting_LiveUpdatePeriod">-1</definedName>
    <definedName name="_AtRisk_SimSetting_MacroMode">0</definedName>
    <definedName name="_AtRisk_SimSetting_MacroRecalculationBehavior">0</definedName>
    <definedName name="_AtRisk_SimSetting_MultipleCPUManualCount">4</definedName>
    <definedName name="_AtRisk_SimSetting_MultipleCPUMode">0</definedName>
    <definedName name="_AtRisk_SimSetting_RandomNumberGenerator">0</definedName>
    <definedName name="_AtRisk_SimSetting_ReportOptionCustomItemsCount">0</definedName>
    <definedName name="_AtRisk_SimSetting_ReportOptionDataMode">1</definedName>
    <definedName name="_AtRisk_SimSetting_ReportOptionReportMultiSimType">1</definedName>
    <definedName name="_AtRisk_SimSetting_ReportOptionReportPlacement">1</definedName>
    <definedName name="_AtRisk_SimSetting_ReportOptionReportSelection">0</definedName>
    <definedName name="_AtRisk_SimSetting_ReportOptionReportsFileType">1</definedName>
    <definedName name="_AtRisk_SimSetting_ReportOptionReportStyle">1</definedName>
    <definedName name="_AtRisk_SimSetting_ReportOptionSelectiveQR">FALSE</definedName>
    <definedName name="_AtRisk_SimSetting_ReportsList">40</definedName>
    <definedName name="_AtRisk_SimSetting_ShowSimulationProgressWindow">TRUE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ActiveSimulationNumber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CF2">{#N/A,#N/A,FALSE,"Aging Summary";#N/A,#N/A,FALSE,"Ratio Analysis";#N/A,#N/A,FALSE,"Test 120 Day Accts";#N/A,#N/A,FALSE,"Tickmarks"}</definedName>
    <definedName name="_DAT02">'[6]мат Зак (заказ 1кв.)'!#REF!</definedName>
    <definedName name="_DAT10">'[6]мат Зак (заказ 1кв.)'!#REF!</definedName>
    <definedName name="_DAT11">'[6]мат Зак (заказ 1кв.)'!#REF!</definedName>
    <definedName name="_DAT12">'[6]мат Зак (заказ 1кв.)'!#REF!</definedName>
    <definedName name="_DAT13">'[6]мат Зак (заказ 1кв.)'!#REF!</definedName>
    <definedName name="_DAT14">'[6]мат Зак (заказ 1кв.)'!#REF!</definedName>
    <definedName name="_DAT15">'[6]мат Зак (заказ 1кв.)'!#REF!</definedName>
    <definedName name="_DAT16">'[6]мат Зак (заказ 1кв.)'!#REF!</definedName>
    <definedName name="_DAT19">'[6]мат Зак (заказ 1кв.)'!#REF!</definedName>
    <definedName name="_DAT2">'[6]мат Зак (заказ 1кв.)'!#REF!</definedName>
    <definedName name="_DAT20">'[6]мат Зак (заказ 1кв.)'!#REF!</definedName>
    <definedName name="_DAT21">'[6]мат Зак (заказ 1кв.)'!#REF!</definedName>
    <definedName name="_DAT22">'[6]мат Зак (заказ 1кв.)'!#REF!</definedName>
    <definedName name="_DAT23">[3]Лист1!#REF!</definedName>
    <definedName name="_DAT24">[3]Лист1!#REF!</definedName>
    <definedName name="_DAT25">[3]Лист1!#REF!</definedName>
    <definedName name="_DAT26">[3]Лист1!#REF!</definedName>
    <definedName name="_DAT27">[3]Лист1!#REF!</definedName>
    <definedName name="_DAT28">[3]Лист1!#REF!</definedName>
    <definedName name="_DAT3">'[6]мат Зак (заказ 1кв.)'!#REF!</definedName>
    <definedName name="_DAT32">[3]Лист1!#REF!</definedName>
    <definedName name="_DAT33">[3]Лист1!#REF!</definedName>
    <definedName name="_DAT34">[3]Лист1!#REF!</definedName>
    <definedName name="_DAT35">[3]Лист1!#REF!</definedName>
    <definedName name="_DAT36">[3]Лист1!#REF!</definedName>
    <definedName name="_DAT37">[3]Лист1!#REF!</definedName>
    <definedName name="_DAT4">'[6]мат Зак (заказ 1кв.)'!#REF!</definedName>
    <definedName name="_DAT7">'[6]мат Зак (заказ 1кв.)'!#REF!</definedName>
    <definedName name="_DAT8">'[6]мат Зак (заказ 1кв.)'!#REF!</definedName>
    <definedName name="_DAT9">[3]Лист1!#REF!</definedName>
    <definedName name="_Description" localSheetId="4">#REF!</definedName>
    <definedName name="_Description">#REF!</definedName>
    <definedName name="_Dist_Bin" localSheetId="4" hidden="1">#REF!</definedName>
    <definedName name="_Dist_Bin" localSheetId="5" hidden="1">#REF!</definedName>
    <definedName name="_Dist_Bin" localSheetId="6" hidden="1">#REF!</definedName>
    <definedName name="_Dist_Bin" hidden="1">#REF!</definedName>
    <definedName name="_Dist_Values" localSheetId="4" hidden="1">#REF!</definedName>
    <definedName name="_Dist_Values" localSheetId="5" hidden="1">#REF!</definedName>
    <definedName name="_Dist_Values" localSheetId="6" hidden="1">#REF!</definedName>
    <definedName name="_Dist_Values" hidden="1">#REF!</definedName>
    <definedName name="_F07" localSheetId="4">#REF!</definedName>
    <definedName name="_F07">#REF!</definedName>
    <definedName name="_Fill" localSheetId="4">#REF!</definedName>
    <definedName name="_Fill">#REF!</definedName>
    <definedName name="_hk4645">{#N/A,#N/A,FALSE,"ihz. icmal";#N/A,#N/A,FALSE,"avans";#N/A,#N/A,FALSE,"mal_FF_icm";#N/A,#N/A,FALSE,"fat_ihz";#N/A,#N/A,FALSE,"söz_fiy_fark";#N/A,#N/A,FALSE,"kap2"}</definedName>
    <definedName name="_Key1" localSheetId="4">#REF!</definedName>
    <definedName name="_Key1">#REF!</definedName>
    <definedName name="_ko2">#REF!</definedName>
    <definedName name="_NetRate" localSheetId="4">#REF!</definedName>
    <definedName name="_NetRate">#REF!</definedName>
    <definedName name="_NetRate0" localSheetId="4">#REF!</definedName>
    <definedName name="_NetRate0">#REF!</definedName>
    <definedName name="_NetTotal" localSheetId="4">#REF!</definedName>
    <definedName name="_NetTotal">#REF!</definedName>
    <definedName name="_NetTotal0" localSheetId="4">#REF!</definedName>
    <definedName name="_NetTotal0">#REF!</definedName>
    <definedName name="_new2">0</definedName>
    <definedName name="_NHg" localSheetId="4">#REF!</definedName>
    <definedName name="_NHg">#REF!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16">#REF!</definedName>
    <definedName name="_PA3">{"'Sheet1'!$L$16"}</definedName>
    <definedName name="_PA4">{"'Sheet1'!$L$16"}</definedName>
    <definedName name="_Parse_Out" localSheetId="4">#REF!</definedName>
    <definedName name="_Parse_Out">#REF!</definedName>
    <definedName name="_q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qq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_Quantity" localSheetId="4">#REF!</definedName>
    <definedName name="_Quantity">#REF!</definedName>
    <definedName name="_Reference" localSheetId="4">#REF!</definedName>
    <definedName name="_Reference">#REF!</definedName>
    <definedName name="_Regression_Int">1</definedName>
    <definedName name="_Regression_Out" localSheetId="4">#REF!</definedName>
    <definedName name="_Regression_Out">#REF!</definedName>
    <definedName name="_Regression_X" localSheetId="4">#REF!</definedName>
    <definedName name="_Regression_X">#REF!</definedName>
    <definedName name="_Regression_Y" localSheetId="4">#REF!</definedName>
    <definedName name="_Regression_Y">#REF!</definedName>
    <definedName name="_Sort" localSheetId="4">#REF!</definedName>
    <definedName name="_Sort">#REF!</definedName>
    <definedName name="_SQ1" localSheetId="4">#REF!</definedName>
    <definedName name="_SQ1">#REF!</definedName>
    <definedName name="_t1" localSheetId="4">#REF!</definedName>
    <definedName name="_t1">#REF!</definedName>
    <definedName name="_t2" localSheetId="4">#REF!</definedName>
    <definedName name="_t2">#REF!</definedName>
    <definedName name="_Table1_In1" localSheetId="4">#REF!</definedName>
    <definedName name="_Table1_In1">#REF!</definedName>
    <definedName name="_Table1_In2" localSheetId="4">#REF!</definedName>
    <definedName name="_Table1_In2">#REF!</definedName>
    <definedName name="_Table1_Out" localSheetId="4">#REF!</definedName>
    <definedName name="_Table1_Out">#REF!</definedName>
    <definedName name="_Table2_In1" localSheetId="4">#REF!</definedName>
    <definedName name="_Table2_In1">#REF!</definedName>
    <definedName name="_Table2_In2" localSheetId="4">#REF!</definedName>
    <definedName name="_Table2_In2">#REF!</definedName>
    <definedName name="_Table2_Out" localSheetId="4">#REF!</definedName>
    <definedName name="_Table2_Out">#REF!</definedName>
    <definedName name="_Table3_In2">#N/A</definedName>
    <definedName name="_Type" localSheetId="4">#REF!</definedName>
    <definedName name="_Type">#REF!</definedName>
    <definedName name="_UoM" localSheetId="4">#REF!</definedName>
    <definedName name="_UoM">#REF!</definedName>
    <definedName name="_usd03" localSheetId="4">#REF!</definedName>
    <definedName name="_usd03">#REF!</definedName>
    <definedName name="_usd04" localSheetId="4">#REF!</definedName>
    <definedName name="_usd04">#REF!</definedName>
    <definedName name="_usd042" localSheetId="4">#REF!</definedName>
    <definedName name="_usd042">#REF!</definedName>
    <definedName name="_USD1" localSheetId="4">#REF!</definedName>
    <definedName name="_USD1">#REF!</definedName>
    <definedName name="_usd10" localSheetId="4">#REF!</definedName>
    <definedName name="_usd10">#REF!</definedName>
    <definedName name="_usd2003" localSheetId="4">#REF!</definedName>
    <definedName name="_usd2003">#REF!</definedName>
    <definedName name="_usd3" localSheetId="4">#REF!</definedName>
    <definedName name="_usd3">#REF!</definedName>
    <definedName name="_usd4" localSheetId="4">#REF!</definedName>
    <definedName name="_usd4">#REF!</definedName>
    <definedName name="_usd5" localSheetId="4">#REF!</definedName>
    <definedName name="_usd5">#REF!</definedName>
    <definedName name="_v5fds" localSheetId="4">#REF!</definedName>
    <definedName name="_v5fds">#REF!</definedName>
    <definedName name="_VR030">{"'Monthly Report'!$A$1:$L$34"}</definedName>
    <definedName name="_w1">{"DELIV.",#N/A,FALSE,"comp";"INV",#N/A,FALSE,"comp"}</definedName>
    <definedName name="_x1">#N/A</definedName>
    <definedName name="_Z" localSheetId="4">#REF!</definedName>
    <definedName name="_Z">#REF!</definedName>
    <definedName name="_В" localSheetId="4" hidden="1">#REF!</definedName>
    <definedName name="_В" localSheetId="5" hidden="1">#REF!</definedName>
    <definedName name="_В" localSheetId="6" hidden="1">#REF!</definedName>
    <definedName name="_В" hidden="1">#REF!</definedName>
    <definedName name="_РВдог.">'[6]мат Зак (заказ 1кв.)'!#REF!</definedName>
    <definedName name="_xlnm._FilterDatabase" localSheetId="3" hidden="1">'Приложение №2 ДУР'!$A$3:$F$35</definedName>
    <definedName name="_xlnm._FilterDatabase" localSheetId="4" hidden="1">'Приложение №3 Прочие затраты'!$A$3:$F$44</definedName>
    <definedName name="_xlnm._FilterDatabase">#REF!</definedName>
    <definedName name="´cAE°eE¹" localSheetId="4">#REF!</definedName>
    <definedName name="´cAE°eE¹">#REF!</definedName>
    <definedName name="￠￥cAE¡ÆeEⓒo" localSheetId="4">#REF!</definedName>
    <definedName name="￠￥cAE¡ÆeEⓒo">#REF!</definedName>
    <definedName name="A1_" localSheetId="4">#REF!</definedName>
    <definedName name="A1_">#REF!</definedName>
    <definedName name="A10_" localSheetId="4">#REF!</definedName>
    <definedName name="A10_">#REF!</definedName>
    <definedName name="A113548E" localSheetId="4">#REF!</definedName>
    <definedName name="A113548E">#REF!</definedName>
    <definedName name="A13_" localSheetId="4">#REF!</definedName>
    <definedName name="A13_">#REF!</definedName>
    <definedName name="a1b23" localSheetId="4">#REF!</definedName>
    <definedName name="a1b23">#REF!</definedName>
    <definedName name="A2_" localSheetId="4">#REF!</definedName>
    <definedName name="A2_">#REF!</definedName>
    <definedName name="A3_" localSheetId="4">#REF!</definedName>
    <definedName name="A3_">#REF!</definedName>
    <definedName name="A4_" localSheetId="4">#REF!</definedName>
    <definedName name="A4_">#REF!</definedName>
    <definedName name="A5_" localSheetId="4">#REF!</definedName>
    <definedName name="A5_">#REF!</definedName>
    <definedName name="A6_" localSheetId="4">#REF!</definedName>
    <definedName name="A6_">#REF!</definedName>
    <definedName name="A7_" localSheetId="4">#REF!</definedName>
    <definedName name="A7_">#REF!</definedName>
    <definedName name="A8_" localSheetId="4">#REF!</definedName>
    <definedName name="A8_">#REF!</definedName>
    <definedName name="A9_" localSheetId="4">#REF!</definedName>
    <definedName name="A9_">#REF!</definedName>
    <definedName name="aa" localSheetId="4">#REF!</definedName>
    <definedName name="aa">#REF!</definedName>
    <definedName name="aaaaa">{#N/A,#N/A,TRUE,"Basic";#N/A,#N/A,TRUE,"EXT-TABLE";#N/A,#N/A,TRUE,"STEEL";#N/A,#N/A,TRUE,"INT-Table";#N/A,#N/A,TRUE,"STEEL";#N/A,#N/A,TRUE,"Door"}</definedName>
    <definedName name="AAAAA1">{#N/A,#N/A,TRUE,"Basic";#N/A,#N/A,TRUE,"EXT-TABLE";#N/A,#N/A,TRUE,"STEEL";#N/A,#N/A,TRUE,"INT-Table";#N/A,#N/A,TRUE,"STEEL";#N/A,#N/A,TRUE,"Door"}</definedName>
    <definedName name="aaaaaa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AAAAAA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 localSheetId="4">#REF!</definedName>
    <definedName name="aaaaaaaaa">#REF!</definedName>
    <definedName name="aaaaaaaaaa" localSheetId="4">#REF!,#REF!,#REF!,#REF!,#REF!,#REF!,#REF!</definedName>
    <definedName name="aaaaaaaaaa">#REF!,#REF!,#REF!,#REF!,#REF!,#REF!,#REF!</definedName>
    <definedName name="ab">{#N/A,#N/A,TRUE,"Basic";#N/A,#N/A,TRUE,"EXT-TABLE";#N/A,#N/A,TRUE,"STEEL";#N/A,#N/A,TRUE,"INT-Table";#N/A,#N/A,TRUE,"STEEL";#N/A,#N/A,TRUE,"Door"}</definedName>
    <definedName name="AB32AC500" localSheetId="4">#REF!</definedName>
    <definedName name="AB32AC500">#REF!</definedName>
    <definedName name="abc">{#N/A,#N/A,TRUE,"Basic";#N/A,#N/A,TRUE,"EXT-TABLE";#N/A,#N/A,TRUE,"STEEL";#N/A,#N/A,TRUE,"INT-Table";#N/A,#N/A,TRUE,"STEEL";#N/A,#N/A,TRUE,"Door"}</definedName>
    <definedName name="Access_Button">"PCDA_Commercial_evaluation__Iss_D3__Liste"</definedName>
    <definedName name="AccessDatabase">"C:\Мои документы\Базовая сводная обязательств1.mdb"</definedName>
    <definedName name="ACESITA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Cwvu.DETT.._.COSTI." localSheetId="4">#REF!</definedName>
    <definedName name="ACwvu.DETT.._.COSTI.">#REF!</definedName>
    <definedName name="ACwvu.RIEPIL.." localSheetId="4">#REF!</definedName>
    <definedName name="ACwvu.RIEPIL..">#REF!</definedName>
    <definedName name="AD" localSheetId="4">#REF!</definedName>
    <definedName name="AD">#REF!</definedName>
    <definedName name="ada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dafs" localSheetId="4">#REF!</definedName>
    <definedName name="adafs">#REF!</definedName>
    <definedName name="Additions_07GAAPНовыеПриобретения" hidden="1">[7]XLR_NoRangeSheet!$D$15</definedName>
    <definedName name="adfaf" localSheetId="4">#REF!</definedName>
    <definedName name="adfaf">#REF!</definedName>
    <definedName name="AE" localSheetId="4">#REF!</definedName>
    <definedName name="AE">#REF!</definedName>
    <definedName name="afgqwafg">{#N/A,#N/A,FALSE,"Kümülatif Gelir Tablosu";#N/A,#N/A,FALSE,"Aylık Gelir Tablosu";#N/A,#N/A,FALSE,"Karş.Kümülatif Gelir Tab";#N/A,#N/A,FALSE,"Karş. Aylık Gelir Tab";#N/A,#N/A,FALSE,"Bilanço";#N/A,#N/A,FALSE,"Karşılaştırmalı Bilanço";#N/A,#N/A,FALSE,"Raşyo 1";#N/A,#N/A,FALSE,"Karşılaştırmalı Raşyolar"}</definedName>
    <definedName name="afsf" localSheetId="3" hidden="1">{#N/A,#N/A,FALSE,"Закрытые кредиты"}</definedName>
    <definedName name="afsf" localSheetId="4" hidden="1">{#N/A,#N/A,FALSE,"Закрытые кредиты"}</definedName>
    <definedName name="afsf" localSheetId="5" hidden="1">{#N/A,#N/A,FALSE,"Закрытые кредиты"}</definedName>
    <definedName name="afsf" localSheetId="6" hidden="1">{#N/A,#N/A,FALSE,"Закрытые кредиты"}</definedName>
    <definedName name="afsf" hidden="1">{#N/A,#N/A,FALSE,"Закрытые кредиты"}</definedName>
    <definedName name="agag">{#N/A,#N/A,TRUE,"Basic";#N/A,#N/A,TRUE,"EXT-TABLE";#N/A,#N/A,TRUE,"STEEL";#N/A,#N/A,TRUE,"INT-Table";#N/A,#N/A,TRUE,"STEEL";#N/A,#N/A,TRUE,"Door"}</definedName>
    <definedName name="AGSPHL">1.05</definedName>
    <definedName name="AJ32aj500" localSheetId="4">#REF!</definedName>
    <definedName name="AJ32aj500">#REF!</definedName>
    <definedName name="ajerje_03_2005">{#N/A,#N/A,TRUE,"Sales Comparison";#N/A,#N/A,TRUE,"Cum. Summary FFR";#N/A,#N/A,TRUE,"Monthly Summary FFR";#N/A,#N/A,TRUE,"Cum. Summary TL";#N/A,#N/A,TRUE,"Monthly Summary TL"}</definedName>
    <definedName name="ALDO" localSheetId="4">#REF!</definedName>
    <definedName name="ALDO">#REF!</definedName>
    <definedName name="amit" localSheetId="4">#REF!</definedName>
    <definedName name="amit">#REF!</definedName>
    <definedName name="AMK_GES" localSheetId="4">#REF!</definedName>
    <definedName name="AMK_GES">#REF!</definedName>
    <definedName name="anscount">1</definedName>
    <definedName name="aqw">{#N/A,#N/A,FALSE,"SUBS";#N/A,#N/A,FALSE,"SUPERS";#N/A,#N/A,FALSE,"FINISHES";#N/A,#N/A,FALSE,"FITTINGS";#N/A,#N/A,FALSE,"SERVICES";#N/A,#N/A,FALSE,"SITEWORKS"}</definedName>
    <definedName name="AQWS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AR_AGE_REPORT" hidden="1">#N/A</definedName>
    <definedName name="area1">{#N/A,#N/A,TRUE,"Basic";#N/A,#N/A,TRUE,"EXT-TABLE";#N/A,#N/A,TRUE,"STEEL";#N/A,#N/A,TRUE,"INT-Table";#N/A,#N/A,TRUE,"STEEL";#N/A,#N/A,TRUE,"Door"}</definedName>
    <definedName name="arhwegwer">{#N/A,#N/A,TRUE,"Basic";#N/A,#N/A,TRUE,"EXT-TABLE";#N/A,#N/A,TRUE,"STEEL";#N/A,#N/A,TRUE,"INT-Table";#N/A,#N/A,TRUE,"STEEL";#N/A,#N/A,TRUE,"Door"}</definedName>
    <definedName name="as" localSheetId="4">#REF!</definedName>
    <definedName name="as">#REF!</definedName>
    <definedName name="AS2DocOpenMode">"AS2DocumentEdit"</definedName>
    <definedName name="asad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as">{#N/A,#N/A,TRUE,"Basic";#N/A,#N/A,TRUE,"EXT-TABLE";#N/A,#N/A,TRUE,"STEEL";#N/A,#N/A,TRUE,"INT-Table";#N/A,#N/A,TRUE,"STEEL";#N/A,#N/A,TRUE,"Door"}</definedName>
    <definedName name="asasa">{#N/A,#N/A,FALSE,"ihz. icmal";#N/A,#N/A,FALSE,"avans";#N/A,#N/A,FALSE,"mal_FF_icm";#N/A,#N/A,FALSE,"fat_ihz";#N/A,#N/A,FALSE,"söz_fiy_fark";#N/A,#N/A,FALSE,"kap2"}</definedName>
    <definedName name="asasasa">{#N/A,#N/A,FALSE,"ihz. icmal";#N/A,#N/A,FALSE,"avans";#N/A,#N/A,FALSE,"mal_FF_icm";#N/A,#N/A,FALSE,"fat_ihz";#N/A,#N/A,FALSE,"söz_fiy_fark";#N/A,#N/A,FALSE,"kap2"}</definedName>
    <definedName name="asd">{"Input",#N/A,TRUE,"Control";"Summary",#N/A,TRUE,"Control";"NCF",#N/A,TRUE,"Control"}</definedName>
    <definedName name="asdad">{"rf19",#N/A,FALSE,"RF19";"rf20",#N/A,FALSE,"RF20";"rf20a",#N/A,FALSE,"RF20A";"rf21",#N/A,FALSE,"RF21";"rf21a",#N/A,FALSE,"RF21A";"rf21b",#N/A,FALSE,"RF21B";"rf22",#N/A,FALSE,"RF22";"rf22a",#N/A,FALSE,"RF22A";"rf22b",#N/A,FALSE,"RF22B"}</definedName>
    <definedName name="asdf">{#N/A,#N/A,FALSE,"ihz. icmal";#N/A,#N/A,FALSE,"avans";#N/A,#N/A,FALSE,"mal_FF_icm";#N/A,#N/A,FALSE,"fat_ihz";#N/A,#N/A,FALSE,"söz_fiy_fark";#N/A,#N/A,FALSE,"kap2"}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P" localSheetId="4">#REF!</definedName>
    <definedName name="ASP">#REF!</definedName>
    <definedName name="AW">{#N/A,#N/A,FALSE,"ihz. icmal";#N/A,#N/A,FALSE,"avans";#N/A,#N/A,FALSE,"mal_FF_icm";#N/A,#N/A,FALSE,"fat_ihz";#N/A,#N/A,FALSE,"söz_fiy_fark";#N/A,#N/A,FALSE,"kap2"}</definedName>
    <definedName name="awe">{#N/A,#N/A,FALSE,"ihz. icmal";#N/A,#N/A,FALSE,"avans";#N/A,#N/A,FALSE,"mal_FF_icm";#N/A,#N/A,FALSE,"fat_ihz";#N/A,#N/A,FALSE,"söz_fiy_fark";#N/A,#N/A,FALSE,"kap2"}</definedName>
    <definedName name="awr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Y32ay500" localSheetId="4">#REF!</definedName>
    <definedName name="AY32ay500">#REF!</definedName>
    <definedName name="azqwsxde">{"Table A,pg 1",#N/A,FALSE,"Table A-Prov GUR";"Table A,pg 2",#N/A,FALSE,"Table A-Prov GUR"}</definedName>
    <definedName name="b">{"IASTrail",#N/A,FALSE,"IAS"}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_ANSTR" localSheetId="4">#REF!</definedName>
    <definedName name="B_ANSTR">#REF!</definedName>
    <definedName name="B_DÄM" localSheetId="4">#REF!</definedName>
    <definedName name="B_DÄM">#REF!</definedName>
    <definedName name="B_E" localSheetId="4">#REF!</definedName>
    <definedName name="B_E">#REF!</definedName>
    <definedName name="B_FAUS" localSheetId="4">#REF!</definedName>
    <definedName name="B_FAUS">#REF!</definedName>
    <definedName name="B_FSCH" localSheetId="4">#REF!</definedName>
    <definedName name="B_FSCH">#REF!</definedName>
    <definedName name="B_MR" localSheetId="4">#REF!</definedName>
    <definedName name="B_MR">#REF!</definedName>
    <definedName name="B_RL" localSheetId="4">#REF!</definedName>
    <definedName name="B_RL">#REF!</definedName>
    <definedName name="B_STK" localSheetId="4">#REF!</definedName>
    <definedName name="B_STK">#REF!</definedName>
    <definedName name="BASE">{#N/A,#N/A,TRUE,"Basic";#N/A,#N/A,TRUE,"EXT-TABLE";#N/A,#N/A,TRUE,"STEEL";#N/A,#N/A,TRUE,"INT-Table";#N/A,#N/A,TRUE,"STEEL";#N/A,#N/A,TRUE,"Door"}</definedName>
    <definedName name="bb" localSheetId="4" hidden="1">#REF!</definedName>
    <definedName name="bb" localSheetId="5" hidden="1">#REF!</definedName>
    <definedName name="bb" localSheetId="6" hidden="1">#REF!</definedName>
    <definedName name="bb" hidden="1">#REF!</definedName>
    <definedName name="bbb">{"AnalRSA",#N/A,TRUE,"PL-Anal";"AnalIAS",#N/A,TRUE,"PL-Anal"}</definedName>
    <definedName name="BBBBB">{#N/A,#N/A,TRUE,"Basic";#N/A,#N/A,TRUE,"EXT-TABLE";#N/A,#N/A,TRUE,"STEEL";#N/A,#N/A,TRUE,"INT-Table";#N/A,#N/A,TRUE,"STEEL";#N/A,#N/A,TRUE,"Door"}</definedName>
    <definedName name="bcd">{#N/A,#N/A,TRUE,"Basic";#N/A,#N/A,TRUE,"EXT-TABLE";#N/A,#N/A,TRUE,"STEEL";#N/A,#N/A,TRUE,"INT-Table";#N/A,#N/A,TRUE,"STEEL";#N/A,#N/A,TRUE,"Door"}</definedName>
    <definedName name="BELL">{#N/A,#N/A,TRUE,"Basic";#N/A,#N/A,TRUE,"EXT-TABLE";#N/A,#N/A,TRUE,"STEEL";#N/A,#N/A,TRUE,"INT-Table";#N/A,#N/A,TRUE,"STEEL";#N/A,#N/A,TRUE,"Door"}</definedName>
    <definedName name="BFDFB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bgujyg">{#N/A,#N/A,TRUE,"MAP";#N/A,#N/A,TRUE,"STEPS";#N/A,#N/A,TRUE,"RULES"}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ıııı">{#N/A,#N/A,FALSE,"ihz. icmal";#N/A,#N/A,FALSE,"avans";#N/A,#N/A,FALSE,"mal_FF_icm";#N/A,#N/A,FALSE,"fat_ihz";#N/A,#N/A,FALSE,"söz_fiy_fark";#N/A,#N/A,FALSE,"kap2"}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ranch_cable_list" localSheetId="4">#REF!</definedName>
    <definedName name="branch_cable_list">#REF!</definedName>
    <definedName name="BRITAGEM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ULK_GES" localSheetId="4">#REF!</definedName>
    <definedName name="BULK_GES">#REF!</definedName>
    <definedName name="c_PROD_NAME" hidden="1">[8]XLR_NoRangeSheet!$F$6</definedName>
    <definedName name="CA" localSheetId="4">#REF!</definedName>
    <definedName name="CA">#REF!</definedName>
    <definedName name="cable_list" localSheetId="4">#REF!</definedName>
    <definedName name="cable_list">#REF!</definedName>
    <definedName name="CableSchedule" localSheetId="4">#REF!</definedName>
    <definedName name="CableSchedule">#REF!</definedName>
    <definedName name="cashfl">{#N/A,#N/A,TRUE,"Cover";#N/A,#N/A,TRUE,"Conts";#N/A,#N/A,TRUE,"VOS";#N/A,#N/A,TRUE,"Warrington";#N/A,#N/A,TRUE,"Widnes"}</definedName>
    <definedName name="CBWorkbookPriority">-1411612577</definedName>
    <definedName name="CC7Земля" localSheetId="4">#REF!,#REF!,#REF!,#REF!</definedName>
    <definedName name="CC7Земля">#REF!,#REF!,#REF!,#REF!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cc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gn" localSheetId="4">#REF!</definedName>
    <definedName name="cgn">#REF!</definedName>
    <definedName name="check">{#N/A,#N/A,TRUE,"Basic";#N/A,#N/A,TRUE,"EXT-TABLE";#N/A,#N/A,TRUE,"STEEL";#N/A,#N/A,TRUE,"INT-Table";#N/A,#N/A,TRUE,"STEEL";#N/A,#N/A,TRUE,"Door"}</definedName>
    <definedName name="chl">{#N/A,#N/A,TRUE,"Basic";#N/A,#N/A,TRUE,"EXT-TABLE";#N/A,#N/A,TRUE,"STEEL";#N/A,#N/A,TRUE,"INT-Table";#N/A,#N/A,TRUE,"STEEL";#N/A,#N/A,TRUE,"Door"}</definedName>
    <definedName name="Cjkm" localSheetId="3" hidden="1">{"print95",#N/A,FALSE,"1995E.XLS";"print96",#N/A,FALSE,"1996E.XLS"}</definedName>
    <definedName name="Cjkm" localSheetId="4" hidden="1">{"print95",#N/A,FALSE,"1995E.XLS";"print96",#N/A,FALSE,"1996E.XLS"}</definedName>
    <definedName name="Cjkm" localSheetId="5" hidden="1">{"print95",#N/A,FALSE,"1995E.XLS";"print96",#N/A,FALSE,"1996E.XLS"}</definedName>
    <definedName name="Cjkm" localSheetId="6" hidden="1">{"print95",#N/A,FALSE,"1995E.XLS";"print96",#N/A,FALSE,"1996E.XLS"}</definedName>
    <definedName name="Cjkm" hidden="1">{"print95",#N/A,FALSE,"1995E.XLS";"print96",#N/A,FALSE,"1996E.XLS"}</definedName>
    <definedName name="Class_A1" localSheetId="4">#REF!</definedName>
    <definedName name="Class_A1">#REF!</definedName>
    <definedName name="CloseBalans_07GAAPСальдоКон" hidden="1">[7]XLR_NoRangeSheet!$J$16</definedName>
    <definedName name="cntNumber">'[9]Счет-Фактура'!#REF!</definedName>
    <definedName name="cntPayerCountCor">'[9]Счет-Фактура'!#REF!</definedName>
    <definedName name="cntQnt">'[9]Счет-Фактура'!#REF!</definedName>
    <definedName name="cntSuppAddr2">'[9]Счет-Фактура'!#REF!</definedName>
    <definedName name="cntSuppMFO1">'[9]Счет-Фактура'!#REF!</definedName>
    <definedName name="cntUnit">'[9]Счет-Фактура'!#REF!</definedName>
    <definedName name="COMPARE">{"Table A,pg 1",#N/A,FALSE,"Table A-Prov GUR";"Table A,pg 2",#N/A,FALSE,"Table A-Prov GUR"}</definedName>
    <definedName name="CompName">[10]Настр!$C$8</definedName>
    <definedName name="CON">{#N/A,#N/A,TRUE,"Cover";#N/A,#N/A,TRUE,"Conts";#N/A,#N/A,TRUE,"VOS";#N/A,#N/A,TRUE,"Warrington";#N/A,#N/A,TRUE,"Widnes"}</definedName>
    <definedName name="CONCOURSE">{#N/A,#N/A,TRUE,"Cover";#N/A,#N/A,TRUE,"Conts";#N/A,#N/A,TRUE,"VOS";#N/A,#N/A,TRUE,"Warrington";#N/A,#N/A,TRUE,"Widnes"}</definedName>
    <definedName name="Config1" localSheetId="4">#REF!</definedName>
    <definedName name="Config1">#REF!</definedName>
    <definedName name="Config2" localSheetId="4">#REF!</definedName>
    <definedName name="Config2">#REF!</definedName>
    <definedName name="Config3" localSheetId="4">#REF!</definedName>
    <definedName name="Config3">#REF!</definedName>
    <definedName name="cop">{"Table A,pg 1",#N/A,FALSE,"Table A-Prov GUR";"Table A,pg 2",#N/A,FALSE,"Table A-Prov GUR"}</definedName>
    <definedName name="Corrosion_Allowance" localSheetId="4">#REF!</definedName>
    <definedName name="Corrosion_Allowance">#REF!</definedName>
    <definedName name="cost">{#N/A,#N/A,TRUE,"Basic";#N/A,#N/A,TRUE,"EXT-TABLE";#N/A,#N/A,TRUE,"STEEL";#N/A,#N/A,TRUE,"INT-Table";#N/A,#N/A,TRUE,"STEEL";#N/A,#N/A,TRUE,"Door"}</definedName>
    <definedName name="COST2">{#N/A,#N/A,TRUE,"Basic";#N/A,#N/A,TRUE,"EXT-TABLE";#N/A,#N/A,TRUE,"STEEL";#N/A,#N/A,TRUE,"INT-Table";#N/A,#N/A,TRUE,"STEEL";#N/A,#N/A,TRUE,"Door"}</definedName>
    <definedName name="CP" localSheetId="4">#REF!</definedName>
    <definedName name="CP">#REF!</definedName>
    <definedName name="cpf">{#N/A,#N/A,TRUE,"Basic";#N/A,#N/A,TRUE,"EXT-TABLE";#N/A,#N/A,TRUE,"STEEL";#N/A,#N/A,TRUE,"INT-Table";#N/A,#N/A,TRUE,"STEEL";#N/A,#N/A,TRUE,"Door"}</definedName>
    <definedName name="CQ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CreateBy_1" localSheetId="4">#REF!</definedName>
    <definedName name="CreateBy_1">#REF!</definedName>
    <definedName name="CrRsk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CTCT1">{"'Sheet1'!$L$16"}</definedName>
    <definedName name="ctct2">{"'Sheet1'!$L$16"}</definedName>
    <definedName name="cvccbcvbvcbvc">#N/A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_USD_Schweiz" localSheetId="4">#REF!</definedName>
    <definedName name="D_USD_Schweiz">#REF!</definedName>
    <definedName name="da">{"Inflation-BaseYear",#N/A,FALSE,"Inputs"}</definedName>
    <definedName name="daa">{"Output-Min",#N/A,FALSE,"Output"}</definedName>
    <definedName name="dasdasd">{#N/A,#N/A,FALSE,"ihz. icmal";#N/A,#N/A,FALSE,"avans";#N/A,#N/A,FALSE,"mal_FF_icm";#N/A,#N/A,FALSE,"fat_ihz";#N/A,#N/A,FALSE,"söz_fiy_fark";#N/A,#N/A,FALSE,"kap2"}</definedName>
    <definedName name="data" localSheetId="4">#REF!</definedName>
    <definedName name="data">#REF!</definedName>
    <definedName name="DATA_01" localSheetId="4">#REF!</definedName>
    <definedName name="DATA_01">#REF!</definedName>
    <definedName name="DATA_02" localSheetId="4">#REF!</definedName>
    <definedName name="DATA_02">#REF!</definedName>
    <definedName name="DATA_03" localSheetId="4">#REF!</definedName>
    <definedName name="DATA_03">#REF!</definedName>
    <definedName name="DATA_04" localSheetId="4">#REF!</definedName>
    <definedName name="DATA_04">#REF!</definedName>
    <definedName name="DATA_05" localSheetId="4">#REF!</definedName>
    <definedName name="DATA_05">#REF!</definedName>
    <definedName name="DATA_06" localSheetId="4">#REF!</definedName>
    <definedName name="DATA_06">#REF!</definedName>
    <definedName name="DATA_07" localSheetId="4">#REF!</definedName>
    <definedName name="DATA_07">#REF!</definedName>
    <definedName name="DATA_08" localSheetId="4">#REF!</definedName>
    <definedName name="DATA_08">#REF!</definedName>
    <definedName name="data_123456789" localSheetId="4">#REF!</definedName>
    <definedName name="data_123456789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Bin" localSheetId="4" hidden="1">#REF!</definedName>
    <definedName name="DBin" localSheetId="5" hidden="1">#REF!</definedName>
    <definedName name="DBin" localSheetId="6" hidden="1">#REF!</definedName>
    <definedName name="DBin" hidden="1">#REF!</definedName>
    <definedName name="dd" localSheetId="3" hidden="1">{"План продаж",#N/A,FALSE,"товар"}</definedName>
    <definedName name="dd" localSheetId="4" hidden="1">{"План продаж",#N/A,FALSE,"товар"}</definedName>
    <definedName name="dd" localSheetId="5" hidden="1">{"План продаж",#N/A,FALSE,"товар"}</definedName>
    <definedName name="dd" localSheetId="6" hidden="1">{"План продаж",#N/A,FALSE,"товар"}</definedName>
    <definedName name="dd" hidden="1">{"План продаж",#N/A,FALSE,"товар"}</definedName>
    <definedName name="ddd">{"План продаж",#N/A,FALSE,"товар"}</definedName>
    <definedName name="ddddd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ddddddd" localSheetId="4">#REF!,#REF!</definedName>
    <definedName name="dddddddd">#REF!,#REF!</definedName>
    <definedName name="ddddddddd">{#N/A,#N/A,FALSE,"Sheet1";#N/A,#N/A,FALSE,"Sheet1";#N/A,#N/A,FALSE,"Sheet1"}</definedName>
    <definedName name="dddddddddd" localSheetId="4">#REF!,#REF!,#REF!,#REF!</definedName>
    <definedName name="dddddddddd">#REF!,#REF!,#REF!,#REF!</definedName>
    <definedName name="DDDDDDDDDDDDD">{#N/A,#N/A,TRUE,"Basic";#N/A,#N/A,TRUE,"EXT-TABLE";#N/A,#N/A,TRUE,"STEEL";#N/A,#N/A,TRUE,"INT-Table";#N/A,#N/A,TRUE,"STEEL";#N/A,#N/A,TRUE,"Door"}</definedName>
    <definedName name="dddddddddddddd">{#N/A,#N/A,TRUE,"Basic";#N/A,#N/A,TRUE,"EXT-TABLE";#N/A,#N/A,TRUE,"STEEL";#N/A,#N/A,TRUE,"INT-Table";#N/A,#N/A,TRUE,"STEEL";#N/A,#N/A,TRUE,"Door"}</definedName>
    <definedName name="deaweqw" localSheetId="4">#REF!</definedName>
    <definedName name="deaweqw">#REF!</definedName>
    <definedName name="deee">{#N/A,#N/A,FALSE,"ihz. icmal";#N/A,#N/A,FALSE,"avans";#N/A,#N/A,FALSE,"mal_FF_icm";#N/A,#N/A,FALSE,"fat_ihz";#N/A,#N/A,FALSE,"söz_fiy_fark";#N/A,#N/A,FALSE,"kap2"}</definedName>
    <definedName name="def" localSheetId="4">#REF!</definedName>
    <definedName name="def">#REF!</definedName>
    <definedName name="DEM" localSheetId="4">#REF!</definedName>
    <definedName name="DEM">#REF!</definedName>
    <definedName name="denem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epreciationExpense_02GAAPNGWНачисленнаяАмортизацияСоциальные" hidden="1">[7]XLR_NoRangeSheet!$G$12</definedName>
    <definedName name="DepreciationExpense_02БУАмортизацияПоДобКапвлож" hidden="1">[7]XLR_NoRangeSheet!$K$12</definedName>
    <definedName name="DepreciationExpense_09БУАмортизацияПоДобКапвлож" hidden="1">[7]XLR_NoRangeSheet!$L$12</definedName>
    <definedName name="deviation1">#REF!</definedName>
    <definedName name="df" localSheetId="4">#REF!</definedName>
    <definedName name="df">#REF!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hdf">#N/A</definedName>
    <definedName name="dfhdg" localSheetId="4">#REF!,#REF!,#REF!,#REF!</definedName>
    <definedName name="dfhdg">#REF!,#REF!,#REF!,#REF!</definedName>
    <definedName name="dgagd">{#N/A,#N/A,TRUE,"Basic";#N/A,#N/A,TRUE,"EXT-TABLE";#N/A,#N/A,TRUE,"STEEL";#N/A,#N/A,TRUE,"INT-Table";#N/A,#N/A,TRUE,"STEEL";#N/A,#N/A,TRUE,"Door"}</definedName>
    <definedName name="DGD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SFG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gsdfd" localSheetId="4">#REF!</definedName>
    <definedName name="dgsdfd">#REF!</definedName>
    <definedName name="DHJ">#N/A</definedName>
    <definedName name="DIFF_GES" localSheetId="4">#REF!</definedName>
    <definedName name="DIFF_GES">#REF!</definedName>
    <definedName name="DIFF_PREIS" localSheetId="4">#REF!</definedName>
    <definedName name="DIFF_PREIS">#REF!</definedName>
    <definedName name="DIGN">{#N/A,#N/A,TRUE,"Basic";#N/A,#N/A,TRUE,"EXT-TABLE";#N/A,#N/A,TRUE,"STEEL";#N/A,#N/A,TRUE,"INT-Table";#N/A,#N/A,TRUE,"STEEL";#N/A,#N/A,TRUE,"Door"}</definedName>
    <definedName name="DiscontRate">#REF!</definedName>
    <definedName name="Disposals_01GAAPNGWВыбытиеПроизводственные" hidden="1">[7]XLR_NoRangeSheet!$F$13</definedName>
    <definedName name="DIST_S" localSheetId="4" hidden="1">#REF!</definedName>
    <definedName name="DIST_S" localSheetId="5" hidden="1">#REF!</definedName>
    <definedName name="DIST_S" localSheetId="6" hidden="1">#REF!</definedName>
    <definedName name="DIST_S" hidden="1">#REF!</definedName>
    <definedName name="DKDLFJKDS">{#N/A,#N/A,TRUE,"Basic";#N/A,#N/A,TRUE,"EXT-TABLE";#N/A,#N/A,TRUE,"STEEL";#N/A,#N/A,TRUE,"INT-Table";#N/A,#N/A,TRUE,"STEEL";#N/A,#N/A,TRUE,"Door"}</definedName>
    <definedName name="DOIS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ol" localSheetId="4">#REF!</definedName>
    <definedName name="dol">#REF!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asd" localSheetId="4" hidden="1">#REF!</definedName>
    <definedName name="dsasd" localSheetId="5" hidden="1">#REF!</definedName>
    <definedName name="dsasd" localSheetId="6" hidden="1">#REF!</definedName>
    <definedName name="dsasd" hidden="1">#REF!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sfds">{"План продаж",#N/A,FALSE,"товар"}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W32DW500" localSheetId="4">#REF!</definedName>
    <definedName name="DW32DW500">#REF!</definedName>
    <definedName name="DWPRICE" localSheetId="4">#REF!</definedName>
    <definedName name="DWPRICE">#REF!</definedName>
    <definedName name="dwv">{#N/A,#N/A,TRUE,"Basic";#N/A,#N/A,TRUE,"EXT-TABLE";#N/A,#N/A,TRUE,"STEEL";#N/A,#N/A,TRUE,"INT-Table";#N/A,#N/A,TRUE,"STEEL";#N/A,#N/A,TRUE,"Door"}</definedName>
    <definedName name="e_COURSE" hidden="1">[11]XLR_NoRangeSheet!$B$7</definedName>
    <definedName name="e_COURSE_EURO" hidden="1">[11]XLR_NoRangeSheet!$C$7</definedName>
    <definedName name="e_FULL_NAME" hidden="1">[11]XLR_NoRangeSheet!$E$7</definedName>
    <definedName name="e_FULLNAME" hidden="1">[12]XLR_NoRangeSheet!$B$7</definedName>
    <definedName name="e22e" localSheetId="4" hidden="1">#REF!,#REF!,#REF!,#REF!,#REF!,#REF!,#REF!</definedName>
    <definedName name="e22e" localSheetId="5" hidden="1">#REF!,#REF!,#REF!,#REF!,#REF!,#REF!,#REF!</definedName>
    <definedName name="e22e" localSheetId="6" hidden="1">#REF!,#REF!,#REF!,#REF!,#REF!,#REF!,#REF!</definedName>
    <definedName name="e22e" hidden="1">#REF!,#REF!,#REF!,#REF!,#REF!,#REF!,#REF!</definedName>
    <definedName name="e848w4">#REF!</definedName>
    <definedName name="EC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eck">#N/A</definedName>
    <definedName name="ED">{#N/A,#N/A,FALSE,"ihz. icmal";#N/A,#N/A,FALSE,"avans";#N/A,#N/A,FALSE,"mal_FF_icm";#N/A,#N/A,FALSE,"fat_ihz";#N/A,#N/A,FALSE,"söz_fiy_fark";#N/A,#N/A,FALSE,"kap2"}</definedName>
    <definedName name="edf">{#N/A,#N/A,FALSE,"ihz. icmal";#N/A,#N/A,FALSE,"avans";#N/A,#N/A,FALSE,"mal_FF_icm";#N/A,#N/A,FALSE,"fat_ihz";#N/A,#N/A,FALSE,"söz_fiy_fark";#N/A,#N/A,FALSE,"kap2"}</definedName>
    <definedName name="e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e" localSheetId="4">#REF!</definedName>
    <definedName name="eee">#REF!</definedName>
    <definedName name="EEEE">{#N/A,#N/A,TRUE,"Basic";#N/A,#N/A,TRUE,"EXT-TABLE";#N/A,#N/A,TRUE,"STEEL";#N/A,#N/A,TRUE,"INT-Table";#N/A,#N/A,TRUE,"STEEL";#N/A,#N/A,TRUE,"Door"}</definedName>
    <definedName name="eeeee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fds" localSheetId="4" hidden="1">[13]Data!#REF!</definedName>
    <definedName name="efds" hidden="1">[13]Data!#REF!</definedName>
    <definedName name="efe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Einheitspreis" localSheetId="4">#REF!</definedName>
    <definedName name="Einheitspreis">#REF!</definedName>
    <definedName name="emin" localSheetId="4">#REF!</definedName>
    <definedName name="emin">#REF!</definedName>
    <definedName name="EQ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qpt">{#N/A,#N/A,TRUE,"COVERSHEET";#N/A,#N/A,TRUE,"LEGEND";#N/A,#N/A,TRUE,"LIST"}</definedName>
    <definedName name="EQUIPM_GES" localSheetId="4">#REF!</definedName>
    <definedName name="EQUIPM_GES">#REF!</definedName>
    <definedName name="er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AY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ERAY1">{"rf19",#N/A,FALSE,"RF19";"rf20",#N/A,FALSE,"RF20";"rf20a",#N/A,FALSE,"RF20A";"rf21",#N/A,FALSE,"RF21";"rf21a",#N/A,FALSE,"RF21A";"rf21b",#N/A,FALSE,"RF21B";"rf22",#N/A,FALSE,"RF22";"rf22a",#N/A,FALSE,"RF22A";"rf22b",#N/A,FALSE,"RF22B"}</definedName>
    <definedName name="ERD">{#N/A,#N/A,TRUE,"Basic";#N/A,#N/A,TRUE,"EXT-TABLE";#N/A,#N/A,TRUE,"STEEL";#N/A,#N/A,TRUE,"INT-Table";#N/A,#N/A,TRUE,"STEEL";#N/A,#N/A,TRUE,"Door"}</definedName>
    <definedName name="erf">#N/A</definedName>
    <definedName name="ERKILIÇ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rName301948010">{0,0,0,0;0,0,0,0;0,0,0,0;0,0,0,0;0,0,0,0;0,0,0,0}</definedName>
    <definedName name="ers" localSheetId="4">#REF!</definedName>
    <definedName name="ers">#REF!</definedName>
    <definedName name="ert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ESPESSAMENTO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imateb">{#N/A,#N/A,TRUE,"Cover";#N/A,#N/A,TRUE,"Conts";#N/A,#N/A,TRUE,"VOS";#N/A,#N/A,TRUE,"Warrington";#N/A,#N/A,TRUE,"Widnes"}</definedName>
    <definedName name="ESTRADA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ur" localSheetId="4">#REF!</definedName>
    <definedName name="eur">#REF!</definedName>
    <definedName name="EURO" localSheetId="4">#REF!</definedName>
    <definedName name="EURO">#REF!</definedName>
    <definedName name="EURO1" localSheetId="4">#REF!</definedName>
    <definedName name="EURO1">#REF!</definedName>
    <definedName name="ev.Calculation">-4135</definedName>
    <definedName name="ev.Initialized">FALSE</definedName>
    <definedName name="evr" localSheetId="4">#REF!</definedName>
    <definedName name="evr">#REF!</definedName>
    <definedName name="EWQEQ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Excel_BuiltIn_Print_Titles_1">#REF!</definedName>
    <definedName name="extrac_a_trier" localSheetId="4">#REF!</definedName>
    <definedName name="extrac_a_trier">#REF!</definedName>
    <definedName name="f" localSheetId="3" hidden="1">{"План продаж",#N/A,FALSE,"товар"}</definedName>
    <definedName name="f" localSheetId="4" hidden="1">{"План продаж",#N/A,FALSE,"товар"}</definedName>
    <definedName name="f" localSheetId="5" hidden="1">{"План продаж",#N/A,FALSE,"товар"}</definedName>
    <definedName name="f" localSheetId="6" hidden="1">{"План продаж",#N/A,FALSE,"товар"}</definedName>
    <definedName name="f" hidden="1">{"План продаж",#N/A,FALSE,"товар"}</definedName>
    <definedName name="faasdasdfgsd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aktor" localSheetId="4">#REF!</definedName>
    <definedName name="Faktor">#REF!</definedName>
    <definedName name="FAKTOR_1" localSheetId="4">#REF!</definedName>
    <definedName name="FAKTOR_1">#REF!</definedName>
    <definedName name="FAKTOR_2" localSheetId="4">#REF!</definedName>
    <definedName name="FAKTOR_2">#REF!</definedName>
    <definedName name="FAKTOR_3" localSheetId="4">#REF!</definedName>
    <definedName name="FAKTOR_3">#REF!</definedName>
    <definedName name="FAKTOR_4" localSheetId="4">#REF!</definedName>
    <definedName name="FAKTOR_4">#REF!</definedName>
    <definedName name="FAKTOR_5" localSheetId="4">#REF!</definedName>
    <definedName name="FAKTOR_5">#REF!</definedName>
    <definedName name="FAKTOR_6" localSheetId="4">#REF!</definedName>
    <definedName name="FAKTOR_6">#REF!</definedName>
    <definedName name="Faktor1" localSheetId="4">#REF!</definedName>
    <definedName name="Faktor1">#REF!</definedName>
    <definedName name="FAKTOREN" localSheetId="4">#REF!</definedName>
    <definedName name="FAKTOREN">#REF!</definedName>
    <definedName name="Faktormaterial" localSheetId="4">#REF!</definedName>
    <definedName name="Faktormaterial">#REF!</definedName>
    <definedName name="fasfsdfsdfasdfsdfsd">{#N/A,#N/A,TRUE,"Basic";#N/A,#N/A,TRUE,"EXT-TABLE";#N/A,#N/A,TRUE,"STEEL";#N/A,#N/A,TRUE,"INT-Table";#N/A,#N/A,TRUE,"STEEL";#N/A,#N/A,TRUE,"Door"}</definedName>
    <definedName name="fdd">{"IASBS",#N/A,TRUE,"IAS";"IASPL",#N/A,TRUE,"IAS";"IASNotes",#N/A,TRUE,"IAS";"CFDir - expanded",#N/A,TRUE,"CF DIR"}</definedName>
    <definedName name="FDDS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gdgd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fdsg" localSheetId="4" hidden="1">#REF!</definedName>
    <definedName name="fdsg" localSheetId="5" hidden="1">#REF!</definedName>
    <definedName name="fdsg" localSheetId="6" hidden="1">#REF!</definedName>
    <definedName name="fdsg" hidden="1">#REF!</definedName>
    <definedName name="febr2003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FEE" localSheetId="4">#REF!</definedName>
    <definedName name="FEE">#REF!</definedName>
    <definedName name="Fees.1">{#N/A,#N/A,TRUE,"Cover";#N/A,#N/A,TRUE,"Conts";#N/A,#N/A,TRUE,"VOS";#N/A,#N/A,TRUE,"Warrington";#N/A,#N/A,TRUE,"Widnes"}</definedName>
    <definedName name="ff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fff" localSheetId="4">#REF!</definedName>
    <definedName name="ffff">#REF!</definedName>
    <definedName name="fffff">{#N/A,#N/A,TRUE,"Basic";#N/A,#N/A,TRUE,"EXT-TABLE";#N/A,#N/A,TRUE,"STEEL";#N/A,#N/A,TRUE,"INT-Table";#N/A,#N/A,TRUE,"STEEL";#N/A,#N/A,TRUE,"Door"}</definedName>
    <definedName name="fffffff_q" localSheetId="4">#REF!</definedName>
    <definedName name="fffffff_q">#REF!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ill_" localSheetId="4">#REF!</definedName>
    <definedName name="fill_">#REF!</definedName>
    <definedName name="filtragem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m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fre">#N/A</definedName>
    <definedName name="fsda">{#N/A,#N/A,TRUE,"Basic";#N/A,#N/A,TRUE,"EXT-TABLE";#N/A,#N/A,TRUE,"STEEL";#N/A,#N/A,TRUE,"INT-Table";#N/A,#N/A,TRUE,"STEEL";#N/A,#N/A,TRUE,"Door"}</definedName>
    <definedName name="fsdaa">{#N/A,#N/A,TRUE,"Basic";#N/A,#N/A,TRUE,"EXT-TABLE";#N/A,#N/A,TRUE,"STEEL";#N/A,#N/A,TRUE,"INT-Table";#N/A,#N/A,TRUE,"STEEL";#N/A,#N/A,TRUE,"Door"}</definedName>
    <definedName name="FSDF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SDFFF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sdgdfg" localSheetId="4">#REF!</definedName>
    <definedName name="fsdgdfg">#REF!</definedName>
    <definedName name="fsgsd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Furniture">{#N/A,#N/A,TRUE,"Basic";#N/A,#N/A,TRUE,"EXT-TABLE";#N/A,#N/A,TRUE,"STEEL";#N/A,#N/A,TRUE,"INT-Table";#N/A,#N/A,TRUE,"STEEL";#N/A,#N/A,TRUE,"Door"}</definedName>
    <definedName name="FV_TL">#N/A</definedName>
    <definedName name="G_7" localSheetId="4">#REF!</definedName>
    <definedName name="G_7">#REF!</definedName>
    <definedName name="g_NAME" localSheetId="4" hidden="1">#REF!</definedName>
    <definedName name="g_NAME" localSheetId="5" hidden="1">#REF!</definedName>
    <definedName name="g_NAME" localSheetId="6" hidden="1">#REF!</definedName>
    <definedName name="g_NAME" hidden="1">#REF!</definedName>
    <definedName name="GAAP_СКGAAPОстатСтоимостьСоц" hidden="1">[14]XLR_NoRangeSheet!$AC$9</definedName>
    <definedName name="GAAP_СКОС103" hidden="1">[14]XLR_NoRangeSheet!$P$9</definedName>
    <definedName name="GAAP_СНДобАктивы" hidden="1">[14]XLR_NoRangeSheet!$K$9</definedName>
    <definedName name="GAAP_СНОС105" hidden="1">[14]XLR_NoRangeSheet!$F$9</definedName>
    <definedName name="GAAPNGW_СКДобАктивы" hidden="1">[14]XLR_NoRangeSheet!$W$10</definedName>
    <definedName name="GAAPNGW_СКОС105" hidden="1">[14]XLR_NoRangeSheet!$R$10</definedName>
    <definedName name="GAAPNGW_СНКапвложения" hidden="1">[14]XLR_NoRangeSheet!$M$10</definedName>
    <definedName name="GAAPNGW_СНОС107" hidden="1">[14]XLR_NoRangeSheet!$H$10</definedName>
    <definedName name="garyneu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u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s_DP_Criteria_A1" localSheetId="4">#REF!</definedName>
    <definedName name="Gas_DP_Criteria_A1">#REF!</definedName>
    <definedName name="Gas_ro_v2_max_Criteria_A1" localSheetId="4">#REF!</definedName>
    <definedName name="Gas_ro_v2_max_Criteria_A1">#REF!</definedName>
    <definedName name="GDFG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DG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ES_PREIS" localSheetId="4">#REF!</definedName>
    <definedName name="GES_PREIS">#REF!</definedName>
    <definedName name="gf">#N/A</definedName>
    <definedName name="GFDGDF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hhjg" localSheetId="4">#REF!</definedName>
    <definedName name="gfghhjg">#REF!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{"План продаж",#N/A,FALSE,"товар"}</definedName>
    <definedName name="ggg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gg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D" hidden="1">#N/A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h" localSheetId="4" hidden="1">#REF!</definedName>
    <definedName name="ghh" localSheetId="5" hidden="1">#REF!</definedName>
    <definedName name="ghh" localSheetId="6" hidden="1">#REF!</definedName>
    <definedName name="ghh" hidden="1">#REF!</definedName>
    <definedName name="ghhj" localSheetId="4">#REF!</definedName>
    <definedName name="ghhj">#REF!</definedName>
    <definedName name="ghj">{"План продаж",#N/A,FALSE,"товар"}</definedName>
    <definedName name="ghjytf">{#N/A,#N/A,FALSE,"передел"}</definedName>
    <definedName name="ghyt">{#N/A,#N/A,FALSE,"SUBS";#N/A,#N/A,FALSE,"SUPERS";#N/A,#N/A,FALSE,"FINISHES";#N/A,#N/A,FALSE,"FITTINGS";#N/A,#N/A,FALSE,"SERVICES";#N/A,#N/A,FALSE,"SITEWORKS"}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d" localSheetId="4">#REF!</definedName>
    <definedName name="gkd">#REF!</definedName>
    <definedName name="GLAND">{0,0,0,0;0,0,0,0;0,0,0,0;0,0,0,0;0,0,0,0;0,0,0,0}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ğp">{#N/A,#N/A,TRUE,"Sales Comparison";#N/A,#N/A,TRUE,"Cum. Summary FFR";#N/A,#N/A,TRUE,"Monthly Summary FFR";#N/A,#N/A,TRUE,"Cum. Summary TL";#N/A,#N/A,TRUE,"Monthly Summary TL"}</definedName>
    <definedName name="gt">{#N/A,#N/A,FALSE,"ihz. icmal";#N/A,#N/A,FALSE,"avans";#N/A,#N/A,FALSE,"mal_FF_icm";#N/A,#N/A,FALSE,"fat_ihz";#N/A,#N/A,FALSE,"söz_fiy_fark";#N/A,#N/A,FALSE,"kap2"}</definedName>
    <definedName name="gujfdjfdj" localSheetId="3" hidden="1">{"print95",#N/A,FALSE,"1995E.XLS";"print96",#N/A,FALSE,"1996E.XLS"}</definedName>
    <definedName name="gujfdjfdj" localSheetId="4" hidden="1">{"print95",#N/A,FALSE,"1995E.XLS";"print96",#N/A,FALSE,"1996E.XLS"}</definedName>
    <definedName name="gujfdjfdj" localSheetId="5" hidden="1">{"print95",#N/A,FALSE,"1995E.XLS";"print96",#N/A,FALSE,"1996E.XLS"}</definedName>
    <definedName name="gujfdjfdj" localSheetId="6" hidden="1">{"print95",#N/A,FALSE,"1995E.XLS";"print96",#N/A,FALSE,"1996E.XLS"}</definedName>
    <definedName name="gujfdjfdj" hidden="1">{"print95",#N/A,FALSE,"1995E.XLS";"print96",#N/A,FALSE,"1996E.XLS"}</definedName>
    <definedName name="GUUU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GV">{#N/A,#N/A,FALSE,"CCTV"}</definedName>
    <definedName name="H">{"'Sheet1'!$A$12:$K$107"}</definedName>
    <definedName name="HCU1_FilterDatabase" localSheetId="4">#REF!</definedName>
    <definedName name="HCU1_FilterDatabase">#REF!</definedName>
    <definedName name="HD31hd500" localSheetId="4">#REF!</definedName>
    <definedName name="HD31hd500">#REF!</definedName>
    <definedName name="HDKJHGff">#REF!</definedName>
    <definedName name="Header_Row" localSheetId="4">ROW(#REF!)</definedName>
    <definedName name="Header_Row">ROW(#REF!)</definedName>
    <definedName name="HEQ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g">#N/A</definedName>
    <definedName name="HH">{#N/A,#N/A,FALSE,"ihz. icmal";#N/A,#N/A,FALSE,"avans";#N/A,#N/A,FALSE,"mal_FF_icm";#N/A,#N/A,FALSE,"fat_ihz";#N/A,#N/A,FALSE,"söz_fiy_fark";#N/A,#N/A,FALSE,"kap2"}</definedName>
    <definedName name="HHH">{#N/A,#N/A,TRUE,"Basic";#N/A,#N/A,TRUE,"EXT-TABLE";#N/A,#N/A,TRUE,"STEEL";#N/A,#N/A,TRUE,"INT-Table";#N/A,#N/A,TRUE,"STEEL";#N/A,#N/A,TRUE,"Door"}</definedName>
    <definedName name="HHHH">{#N/A,#N/A,FALSE,"ZAP_FEB.XLS "}</definedName>
    <definedName name="HHHHHHHHHHHHH">{#N/A,#N/A,TRUE,"Cover";#N/A,#N/A,TRUE,"Sched 2";#N/A,#N/A,TRUE,"Sched 3";#N/A,#N/A,TRUE,"Sched 4";#N/A,#N/A,TRUE,"Sched 9"}</definedName>
    <definedName name="HI">"Oval 139"</definedName>
    <definedName name="hik">{#N/A,#N/A,FALSE,"TABLE"}</definedName>
    <definedName name="hı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ISTO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r" localSheetId="3" hidden="1">{"Товар.выработка без продаж",#N/A,FALSE,"товар"}</definedName>
    <definedName name="hjr" localSheetId="4" hidden="1">{"Товар.выработка без продаж",#N/A,FALSE,"товар"}</definedName>
    <definedName name="hjr" localSheetId="5" hidden="1">{"Товар.выработка без продаж",#N/A,FALSE,"товар"}</definedName>
    <definedName name="hjr" localSheetId="6" hidden="1">{"Товар.выработка без продаж",#N/A,FALSE,"товар"}</definedName>
    <definedName name="hjr" hidden="1">{"Товар.выработка без продаж",#N/A,FALSE,"товар"}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n.Delete015">#N/A</definedName>
    <definedName name="hn.ModelVersion">1</definedName>
    <definedName name="hn.NoUpload">0</definedName>
    <definedName name="hnhfghrxd">#REF!</definedName>
    <definedName name="ho">{#N/A,#N/A,FALSE,"TABLE"}</definedName>
    <definedName name="htg" localSheetId="4">#REF!</definedName>
    <definedName name="htg">#REF!</definedName>
    <definedName name="HTML_C">{"'Sheet1'!$A$12:$K$107"}</definedName>
    <definedName name="HTML_CodePage">949</definedName>
    <definedName name="HTML_Control">{"'장비'!$A$3:$M$12"}</definedName>
    <definedName name="HTML_Description">""</definedName>
    <definedName name="HTML_Email">""</definedName>
    <definedName name="HTML_Header">"장비"</definedName>
    <definedName name="HTML_LastUpdate">"97-08-05"</definedName>
    <definedName name="HTML_LineAfter">FALSE</definedName>
    <definedName name="HTML_LineBefore">FALSE</definedName>
    <definedName name="HTML_Name">"이진화"</definedName>
    <definedName name="HTML_OBDlg2">TRUE</definedName>
    <definedName name="HTML_OBDlg3">TRUE</definedName>
    <definedName name="HTML_OBDlg4">TRUE</definedName>
    <definedName name="HTML_OS">0</definedName>
    <definedName name="HTML_PathFile">"C:\My Documents\MyHTML.htm"</definedName>
    <definedName name="HTML_PathFileMac">"Macintosh HD:Web Site “~adamodar”:pc:datasets:MyHTML.html"</definedName>
    <definedName name="HTML_PathTemplate">"\\INETSRV\alex\thankyou.htm"</definedName>
    <definedName name="HTML_Title">"가산동미라보"</definedName>
    <definedName name="HTML1_1">"'[Financials V2.01 Sub Sales Excite 4.xls]Income Statement'!$B$1:$AA$38"</definedName>
    <definedName name="HTML1_10">""</definedName>
    <definedName name="HTML1_11">1</definedName>
    <definedName name="HTML1_12">"C:\My Documents\Financials_01.htm"</definedName>
    <definedName name="HTML1_13">#N/A</definedName>
    <definedName name="HTML1_14">#N/A</definedName>
    <definedName name="HTML1_15">#N/A</definedName>
    <definedName name="HTML1_2">1</definedName>
    <definedName name="HTML1_3">"Financials V.1.0.2"</definedName>
    <definedName name="HTML1_4">"Income Statement"</definedName>
    <definedName name="HTML1_5">""</definedName>
    <definedName name="HTML1_6">-4146</definedName>
    <definedName name="HTML1_7">-4146</definedName>
    <definedName name="HTML1_8">"8/22/98"</definedName>
    <definedName name="HTML1_9">"Bill Nguyen"</definedName>
    <definedName name="HTML2_1">"'[Financials V2.01 Sub Sales Excite 4.xls]Income Statement'!$B$10:$AA$38"</definedName>
    <definedName name="HTML2_10">""</definedName>
    <definedName name="HTML2_11">1</definedName>
    <definedName name="HTML2_12">"C:\My Documents\financials.html"</definedName>
    <definedName name="HTML2_13">#N/A</definedName>
    <definedName name="HTML2_14">#N/A</definedName>
    <definedName name="HTML2_15">#N/A</definedName>
    <definedName name="HTML2_2">1</definedName>
    <definedName name="HTML2_3">"Financials"</definedName>
    <definedName name="HTML2_4">"Income Statement"</definedName>
    <definedName name="HTML2_5">""</definedName>
    <definedName name="HTML2_6">-4146</definedName>
    <definedName name="HTML2_7">1</definedName>
    <definedName name="HTML2_8">"8/22/98"</definedName>
    <definedName name="HTML2_9">"Bill Nguyen"</definedName>
    <definedName name="HTMLCount">2</definedName>
    <definedName name="huy">{"'Sheet1'!$L$16"}</definedName>
    <definedName name="iğ">#N/A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ıkl">{#N/A,#N/A,FALSE,"ihz. icmal";#N/A,#N/A,FALSE,"avans";#N/A,#N/A,FALSE,"mal_FF_icm";#N/A,#N/A,FALSE,"fat_ihz";#N/A,#N/A,FALSE,"söz_fiy_fark";#N/A,#N/A,FALSE,"kap2"}</definedName>
    <definedName name="ın">#N/A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DEXX">#N/A</definedName>
    <definedName name="ınnt">{#N/A,#N/A,FALSE,"Aging Summary";#N/A,#N/A,FALSE,"Ratio Analysis";#N/A,#N/A,FALSE,"Test 120 Day Accts";#N/A,#N/A,FALSE,"Tickmarks"}</definedName>
    <definedName name="Input_01GAAPNGWПроизводственные" hidden="1">[7]XLR_NoRangeSheet!$F$9</definedName>
    <definedName name="Input_08БУ" hidden="1">[7]XLR_NoRangeSheet!$H$9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>"c50"</definedName>
    <definedName name="IQ_ASSET_WRITEDOWN_CF" hidden="1">"c51"</definedName>
    <definedName name="IQ_ASSET_WRITEDOWN_CF_BNK" hidden="1">"c52"</definedName>
    <definedName name="IQ_ASSET_WRITEDOWN_CF_BR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>"c177"</definedName>
    <definedName name="IQ_COMMERCIAL_FIRE_WRITTEN" hidden="1">"c178"</definedName>
    <definedName name="IQ_COMMERCIAL_MORT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>"c248"</definedName>
    <definedName name="IQ_DA_CF" hidden="1">"c249"</definedName>
    <definedName name="IQ_DA_CF_BNK" hidden="1">"c250"</definedName>
    <definedName name="IQ_DA_CF_BR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>"c260"</definedName>
    <definedName name="IQ_DA_SUPPL_CF" hidden="1">"c261"</definedName>
    <definedName name="IQ_DA_SUPPL_CF_BNK" hidden="1">"c262"</definedName>
    <definedName name="IQ_DA_SUPPL_CF_BR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>"c378"</definedName>
    <definedName name="IQ_EBT_EXCL" hidden="1">"c379"</definedName>
    <definedName name="IQ_EBT_EXCL_BNK" hidden="1">"c380"</definedName>
    <definedName name="IQ_EBT_EXCL_BR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>"c5524"</definedName>
    <definedName name="IQ_FIN_DIV_CURRENT_PORT_LEASES_TOTAL">"c5523"</definedName>
    <definedName name="IQ_FIN_DIV_DEBT_CURRENT" hidden="1">"c429"</definedName>
    <definedName name="IQ_FIN_DIV_DEBT_LT" hidden="1">"c430"</definedName>
    <definedName name="IQ_FIN_DIV_DEBT_LT_TOTAL">"c5526"</definedName>
    <definedName name="IQ_FIN_DIV_EXP" hidden="1">"c431"</definedName>
    <definedName name="IQ_FIN_DIV_INT_EXP" hidden="1">"c432"</definedName>
    <definedName name="IQ_FIN_DIV_LEASES_LT_TOTAL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>"c454"</definedName>
    <definedName name="IQ_GAIN_ASSETS_CF" hidden="1">"c455"</definedName>
    <definedName name="IQ_GAIN_ASSETS_CF_BNK" hidden="1">"c456"</definedName>
    <definedName name="IQ_GAIN_ASSETS_CF_BR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>"c1464"</definedName>
    <definedName name="IQ_GAIN_INVEST_CF" hidden="1">"c480"</definedName>
    <definedName name="IQ_GAIN_INVEST_CF_BNK" hidden="1">"c481"</definedName>
    <definedName name="IQ_GAIN_INVEST_CF_BR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>"c1470"</definedName>
    <definedName name="IQ_GW_INTAN_AMORT_CF" hidden="1">"c1471"</definedName>
    <definedName name="IQ_GW_INTAN_AMORT_CF_BNK" hidden="1">"c1472"</definedName>
    <definedName name="IQ_GW_INTAN_AMORT_CF_BR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>1000</definedName>
    <definedName name="IQ_LATESTQ">500</definedName>
    <definedName name="IQ_LEGAL_SETTLE" hidden="1">"c647"</definedName>
    <definedName name="IQ_LEGAL_SETTLE_BNK" hidden="1">"c648"</definedName>
    <definedName name="IQ_LEGAL_SETTLE_BR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>120000</definedName>
    <definedName name="IQ_MACHINERY" hidden="1">"c711"</definedName>
    <definedName name="IQ_MAINT_CAPEX" hidden="1">"c2947"</definedName>
    <definedName name="IQ_MAINT_CAPEX_ACT_OR_EST">"c4458"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>800000</definedName>
    <definedName name="IQ_NAMES_REVISION_DATE_">"08/19/2015 08:33:50"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39426.8220833333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>0</definedName>
    <definedName name="IQ_TOT_ADJ_INC" hidden="1">"c1616"</definedName>
    <definedName name="IQ_TOTAL_AR_BR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>130000</definedName>
    <definedName name="IQ_Z_SCORE" hidden="1">"c1339"</definedName>
    <definedName name="iş">{#N/A,#N/A,TRUE,"Sales Comparison";#N/A,#N/A,TRUE,"Cum. Summary FFR";#N/A,#N/A,TRUE,"Monthly Summary FFR";#N/A,#N/A,TRUE,"Cum. Summary TL";#N/A,#N/A,TRUE,"Monthly Summary TL"}</definedName>
    <definedName name="ısıl">#N/A</definedName>
    <definedName name="ıuhıgıuguygf">#N/A</definedName>
    <definedName name="j">{"IASTrail",#N/A,FALSE,"IAS"}</definedName>
    <definedName name="JB">{0,0,0,0;0,0,0,0;0,0,0,0;0,0,0,0;0,0,0,0;0,0,0,0}</definedName>
    <definedName name="jfdn" localSheetId="4">#REF!</definedName>
    <definedName name="jfdn">#REF!</definedName>
    <definedName name="jgmgj" localSheetId="4">#REF!</definedName>
    <definedName name="jgmgj">#REF!</definedName>
    <definedName name="jjhj" localSheetId="4">#REF!</definedName>
    <definedName name="jjhj">#REF!</definedName>
    <definedName name="jjjjjjjjjjjj">{"План продаж",#N/A,FALSE,"товар"}</definedName>
    <definedName name="jkjljljl" localSheetId="3" hidden="1">{#N/A,#N/A,FALSE,"FA_1";#N/A,#N/A,FALSE,"Dep'n SE";#N/A,#N/A,FALSE,"Dep'n FC"}</definedName>
    <definedName name="jkjljljl" localSheetId="4" hidden="1">{#N/A,#N/A,FALSE,"FA_1";#N/A,#N/A,FALSE,"Dep'n SE";#N/A,#N/A,FALSE,"Dep'n FC"}</definedName>
    <definedName name="jkjljljl" localSheetId="5" hidden="1">{#N/A,#N/A,FALSE,"FA_1";#N/A,#N/A,FALSE,"Dep'n SE";#N/A,#N/A,FALSE,"Dep'n FC"}</definedName>
    <definedName name="jkjljljl" localSheetId="6" hidden="1">{#N/A,#N/A,FALSE,"FA_1";#N/A,#N/A,FALSE,"Dep'n SE";#N/A,#N/A,FALSE,"Dep'n FC"}</definedName>
    <definedName name="jkjljljl" hidden="1">{#N/A,#N/A,FALSE,"FA_1";#N/A,#N/A,FALSE,"Dep'n SE";#N/A,#N/A,FALSE,"Dep'n FC"}</definedName>
    <definedName name="jkk">{"Equity Only",#N/A,FALSE,"NNGT1";"Equity Only",#N/A,FALSE,"NNT1";"Equity Only",#N/A,FALSE,"SNT1";"Equity Only",#N/A,FALSE,"BNT1";"Equity Only",#N/A,FALSE,"PNT1"}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">{"IASTrail",#N/A,FALSE,"IAS"}</definedName>
    <definedName name="kaan">{#N/A,#N/A,FALSE,"Aging Summary";#N/A,#N/A,FALSE,"Ratio Analysis";#N/A,#N/A,FALSE,"Test 120 Day Accts";#N/A,#N/A,FALSE,"Tickmarks"}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H">#N/A</definedName>
    <definedName name="kı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jh">#REF!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kk" localSheetId="4">#REF!</definedName>
    <definedName name="kkkk">#REF!</definedName>
    <definedName name="kkkkk">{"Товар.выработка без продаж",#N/A,FALSE,"товар"}</definedName>
    <definedName name="klkjj">{#N/A,#N/A,FALSE,"Aging Summary";#N/A,#N/A,FALSE,"Ratio Analysis";#N/A,#N/A,FALSE,"Test 120 Day Accts";#N/A,#N/A,FALSE,"Tickmarks"}</definedName>
    <definedName name="KRITERIEN" localSheetId="4">#REF!</definedName>
    <definedName name="KRITERIEN">#REF!</definedName>
    <definedName name="Kriterien_BC" localSheetId="4">#REF!</definedName>
    <definedName name="Kriterien_BC">#REF!</definedName>
    <definedName name="Kriterien_Bulk" localSheetId="4">#REF!</definedName>
    <definedName name="Kriterien_Bulk">#REF!</definedName>
    <definedName name="Kriterien_Diff" localSheetId="4">#REF!</definedName>
    <definedName name="Kriterien_Diff">#REF!</definedName>
    <definedName name="Kriterien_EXTRA" localSheetId="4">#REF!</definedName>
    <definedName name="Kriterien_EXTRA">#REF!</definedName>
    <definedName name="Kriterien_Option" localSheetId="4">#REF!</definedName>
    <definedName name="Kriterien_Option">#REF!</definedName>
    <definedName name="Kriterien_Sonder" localSheetId="4">#REF!</definedName>
    <definedName name="Kriterien_Sonder">#REF!</definedName>
    <definedName name="Kurs" localSheetId="4">#REF!</definedName>
    <definedName name="Kurs">#REF!</definedName>
    <definedName name="l" localSheetId="4">#REF!</definedName>
    <definedName name="l">#REF!</definedName>
    <definedName name="Labour" localSheetId="4">#REF!</definedName>
    <definedName name="Labour">#REF!</definedName>
    <definedName name="lale">{#N/A,#N/A,FALSE,"Aging Summary";#N/A,#N/A,FALSE,"Ratio Analysis";#N/A,#N/A,FALSE,"Test 120 Day Accts";#N/A,#N/A,FALSE,"Tickmarks"}</definedName>
    <definedName name="Lang">[10]Настр!$C$18</definedName>
    <definedName name="Last_Row">#N/A</definedName>
    <definedName name="lc_1" localSheetId="4">#REF!</definedName>
    <definedName name="lc_1">#REF!</definedName>
    <definedName name="lc_10" localSheetId="4">#REF!</definedName>
    <definedName name="lc_10">#REF!</definedName>
    <definedName name="lc_11" localSheetId="4">#REF!</definedName>
    <definedName name="lc_11">#REF!</definedName>
    <definedName name="lc_2" localSheetId="4">#REF!</definedName>
    <definedName name="lc_2">#REF!</definedName>
    <definedName name="lc_3" localSheetId="4">#REF!</definedName>
    <definedName name="lc_3">#REF!</definedName>
    <definedName name="lc_4" localSheetId="4">#REF!</definedName>
    <definedName name="lc_4">#REF!</definedName>
    <definedName name="lc_5" localSheetId="4">#REF!</definedName>
    <definedName name="lc_5">#REF!</definedName>
    <definedName name="lc_6" localSheetId="4">#REF!</definedName>
    <definedName name="lc_6">#REF!</definedName>
    <definedName name="lc_7" localSheetId="4">#REF!</definedName>
    <definedName name="lc_7">#REF!</definedName>
    <definedName name="lc_8" localSheetId="4">#REF!</definedName>
    <definedName name="lc_8">#REF!</definedName>
    <definedName name="lc_9" localSheetId="4">#REF!</definedName>
    <definedName name="lc_9">#REF!</definedName>
    <definedName name="LEE">{#N/A,#N/A,TRUE,"Basic";#N/A,#N/A,TRUE,"EXT-TABLE";#N/A,#N/A,TRUE,"STEEL";#N/A,#N/A,TRUE,"INT-Table";#N/A,#N/A,TRUE,"STEEL";#N/A,#N/A,TRUE,"Door"}</definedName>
    <definedName name="LegalForm">[10]Настр!$C$9</definedName>
    <definedName name="level">{#N/A,#N/A,TRUE,"Cover";#N/A,#N/A,TRUE,"Conts";#N/A,#N/A,TRUE,"VOS";#N/A,#N/A,TRUE,"Warrington";#N/A,#N/A,TRUE,"Widnes"}</definedName>
    <definedName name="level3">{#N/A,#N/A,TRUE,"Cover";#N/A,#N/A,TRUE,"Conts";#N/A,#N/A,TRUE,"VOS";#N/A,#N/A,TRUE,"Warrington";#N/A,#N/A,TRUE,"Widnes"}</definedName>
    <definedName name="limcount">1</definedName>
    <definedName name="Liquid_Criteria_Max_vel_A1" localSheetId="4">#REF!</definedName>
    <definedName name="Liquid_Criteria_Max_vel_A1">#REF!</definedName>
    <definedName name="Liquid_DP_Criteria_A1" localSheetId="4">#REF!</definedName>
    <definedName name="Liquid_DP_Criteria_A1">#REF!</definedName>
    <definedName name="list">{#N/A,#N/A,TRUE,"Basic";#N/A,#N/A,TRUE,"EXT-TABLE";#N/A,#N/A,TRUE,"STEEL";#N/A,#N/A,TRUE,"INT-Table";#N/A,#N/A,TRUE,"STEEL";#N/A,#N/A,TRUE,"Door"}</definedName>
    <definedName name="list01">{#N/A,#N/A,TRUE,"Basic";#N/A,#N/A,TRUE,"EXT-TABLE";#N/A,#N/A,TRUE,"STEEL";#N/A,#N/A,TRUE,"INT-Table";#N/A,#N/A,TRUE,"STEEL";#N/A,#N/A,TRUE,"Door"}</definedName>
    <definedName name="list02">{#N/A,#N/A,TRUE,"Basic";#N/A,#N/A,TRUE,"EXT-TABLE";#N/A,#N/A,TRUE,"STEEL";#N/A,#N/A,TRUE,"INT-Table";#N/A,#N/A,TRUE,"STEEL";#N/A,#N/A,TRUE,"Door"}</definedName>
    <definedName name="lk">#N/A</definedName>
    <definedName name="lkı">{#N/A,#N/A,FALSE,"ihz. icmal";#N/A,#N/A,FALSE,"avans";#N/A,#N/A,FALSE,"mal_FF_icm";#N/A,#N/A,FALSE,"fat_ihz";#N/A,#N/A,FALSE,"söz_fiy_fark";#N/A,#N/A,FALSE,"kap2"}</definedName>
    <definedName name="LKJ">#N/A</definedName>
    <definedName name="lkjjjjh">#REF!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#N/A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O">{#N/A,#N/A,TRUE,"Basic";#N/A,#N/A,TRUE,"EXT-TABLE";#N/A,#N/A,TRUE,"STEEL";#N/A,#N/A,TRUE,"INT-Table";#N/A,#N/A,TRUE,"STEEL";#N/A,#N/A,TRUE,"Door"}</definedName>
    <definedName name="LookUp_Range" localSheetId="4">#REF!</definedName>
    <definedName name="LookUp_Range">#REF!</definedName>
    <definedName name="lst" localSheetId="4">#REF!</definedName>
    <definedName name="lst">#REF!</definedName>
    <definedName name="lst_1" localSheetId="4">INDIRECT(#REF!)</definedName>
    <definedName name="lst_1">INDIRECT(#REF!)</definedName>
    <definedName name="lst_2" localSheetId="4">INDIRECT(#REF!)</definedName>
    <definedName name="lst_2">INDIRECT(#REF!)</definedName>
    <definedName name="lst_3" localSheetId="4">INDIRECT(#REF!)</definedName>
    <definedName name="lst_3">INDIRECT(#REF!)</definedName>
    <definedName name="lst_4" localSheetId="4">INDIRECT(#REF!)</definedName>
    <definedName name="lst_4">INDIRECT(#REF!)</definedName>
    <definedName name="lt_1" localSheetId="4">#REF!</definedName>
    <definedName name="lt_1">#REF!</definedName>
    <definedName name="lt_10" localSheetId="4">#REF!</definedName>
    <definedName name="lt_10">#REF!</definedName>
    <definedName name="lt_11" localSheetId="4">#REF!</definedName>
    <definedName name="lt_11">#REF!</definedName>
    <definedName name="lt_2" localSheetId="4">#REF!</definedName>
    <definedName name="lt_2">#REF!</definedName>
    <definedName name="lt_3" localSheetId="4">#REF!</definedName>
    <definedName name="lt_3">#REF!</definedName>
    <definedName name="lt_4" localSheetId="4">#REF!</definedName>
    <definedName name="lt_4">#REF!</definedName>
    <definedName name="lt_5" localSheetId="4">#REF!</definedName>
    <definedName name="lt_5">#REF!</definedName>
    <definedName name="lt_6" localSheetId="4">#REF!</definedName>
    <definedName name="lt_6">#REF!</definedName>
    <definedName name="lt_7" localSheetId="4">#REF!</definedName>
    <definedName name="lt_7">#REF!</definedName>
    <definedName name="lt_8" localSheetId="4">#REF!</definedName>
    <definedName name="lt_8">#REF!</definedName>
    <definedName name="lt_9" localSheetId="4">#REF!</definedName>
    <definedName name="lt_9">#REF!</definedName>
    <definedName name="Ltybc1" localSheetId="3" hidden="1">{#N/A,#N/A,FALSE,"Закрытые кредиты"}</definedName>
    <definedName name="Ltybc1" localSheetId="4" hidden="1">{#N/A,#N/A,FALSE,"Закрытые кредиты"}</definedName>
    <definedName name="Ltybc1" localSheetId="5" hidden="1">{#N/A,#N/A,FALSE,"Закрытые кредиты"}</definedName>
    <definedName name="Ltybc1" localSheetId="6" hidden="1">{#N/A,#N/A,FALSE,"Закрытые кредиты"}</definedName>
    <definedName name="Ltybc1" hidden="1">{#N/A,#N/A,FALSE,"Закрытые кредиты"}</definedName>
    <definedName name="m_ID" localSheetId="4">#REF!</definedName>
    <definedName name="m_ID">#REF!</definedName>
    <definedName name="M_RevList" localSheetId="4">#REF!</definedName>
    <definedName name="M_RevList">#REF!</definedName>
    <definedName name="M_RevRank" localSheetId="4">#REF!</definedName>
    <definedName name="M_RevRank">#REF!</definedName>
    <definedName name="ma">{#N/A,#N/A,TRUE,"Cover";#N/A,#N/A,TRUE,"Conts";#N/A,#N/A,TRUE,"VOS";#N/A,#N/A,TRUE,"Warrington";#N/A,#N/A,TRUE,"Widnes"}</definedName>
    <definedName name="MacroState" localSheetId="4">#REF!</definedName>
    <definedName name="MacroState">#REF!</definedName>
    <definedName name="mal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ALZEME2" localSheetId="4">#REF!</definedName>
    <definedName name="MALZEME2">#REF!</definedName>
    <definedName name="MEK_GES" localSheetId="4">#REF!</definedName>
    <definedName name="MEK_GES">#REF!</definedName>
    <definedName name="MENÜ" localSheetId="4">#REF!</definedName>
    <definedName name="MENÜ">#REF!</definedName>
    <definedName name="MM">{#N/A,#N/A,TRUE,"Basic";#N/A,#N/A,TRUE,"EXT-TABLE";#N/A,#N/A,TRUE,"STEEL";#N/A,#N/A,TRUE,"INT-Table";#N/A,#N/A,TRUE,"STEEL";#N/A,#N/A,TRUE,"Door"}</definedName>
    <definedName name="Model1" localSheetId="4">#REF!</definedName>
    <definedName name="Model1">#REF!</definedName>
    <definedName name="Model2" localSheetId="4">#REF!</definedName>
    <definedName name="Model2">#REF!</definedName>
    <definedName name="MP">{#N/A,#N/A,FALSE,"CCTV"}</definedName>
    <definedName name="MSSS">{#N/A,#N/A,TRUE,"Basic";#N/A,#N/A,TRUE,"EXT-TABLE";#N/A,#N/A,TRUE,"STEEL";#N/A,#N/A,TRUE,"INT-Table";#N/A,#N/A,TRUE,"STEEL";#N/A,#N/A,TRUE,"Door"}</definedName>
    <definedName name="mto" localSheetId="4">#REF!</definedName>
    <definedName name="mto">#REF!</definedName>
    <definedName name="n" localSheetId="4">#REF!</definedName>
    <definedName name="n">#REF!</definedName>
    <definedName name="NameCount" localSheetId="4">#REF!</definedName>
    <definedName name="NameCount">#REF!</definedName>
    <definedName name="NameList" localSheetId="4">#REF!</definedName>
    <definedName name="NameList">#REF!</definedName>
    <definedName name="nana">{#N/A,#N/A,TRUE,"COVERSHEET";#N/A,#N/A,TRUE,"LEGEND";#N/A,#N/A,TRUE,"LIST"}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w">0</definedName>
    <definedName name="NEWNAME">{#N/A,#N/A,FALSE,"CCTV"}</definedName>
    <definedName name="NEWPRICE">{"Table A,pg 1",#N/A,FALSE,"Table A-Prov GUR";"Table A,pg 2",#N/A,FALSE,"Table A-Prov GUR"}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NIM_R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NK">6.2918</definedName>
    <definedName name="nm">{#N/A,#N/A,TRUE,"Sales Comparison";#N/A,#N/A,TRUE,"Cum. Summary FFR";#N/A,#N/A,TRUE,"Monthly Summary FFR";#N/A,#N/A,TRUE,"Cum. Summary TL";#N/A,#N/A,TRUE,"Monthly Summary TL"}</definedName>
    <definedName name="nNnnn">{#N/A,#N/A,TRUE,"Лист1";#N/A,#N/A,TRUE,"Лист2";#N/A,#N/A,TRUE,"Лист3"}</definedName>
    <definedName name="nnnnnnnnnn" localSheetId="4">Main.SAPF4Help()</definedName>
    <definedName name="nnnnnnnnnn" localSheetId="6">Main.SAPF4Help()</definedName>
    <definedName name="nnnnnnnnnn">Main.SAPF4Help()</definedName>
    <definedName name="OÇ">{#N/A,#N/A,FALSE,"ihz. icmal";#N/A,#N/A,FALSE,"avans";#N/A,#N/A,FALSE,"mal_FF_icm";#N/A,#N/A,FALSE,"fat_ihz";#N/A,#N/A,FALSE,"söz_fiy_fark";#N/A,#N/A,FALSE,"kap2"}</definedName>
    <definedName name="ODH" localSheetId="4">#REF!</definedName>
    <definedName name="ODH">#REF!</definedName>
    <definedName name="okokkkkk" localSheetId="4">Main.SAPF4Help()</definedName>
    <definedName name="okokkkkk" localSheetId="6">Main.SAPF4Help()</definedName>
    <definedName name="okokkkkk">Main.SAPF4Help()</definedName>
    <definedName name="oks" localSheetId="4">#REF!</definedName>
    <definedName name="oks">#REF!</definedName>
    <definedName name="ol">{"План продаж",#N/A,FALSE,"товар"}</definedName>
    <definedName name="ooo" localSheetId="4">Main.SAPF4Help()</definedName>
    <definedName name="ooo" localSheetId="6">Main.SAPF4Help()</definedName>
    <definedName name="ooo">Main.SAPF4Help()</definedName>
    <definedName name="oooo" localSheetId="4">Main.SAPF4Help()</definedName>
    <definedName name="oooo" localSheetId="6">Main.SAPF4Help()</definedName>
    <definedName name="oooo">Main.SAPF4Help()</definedName>
    <definedName name="OpenBalans_01GAAPПроизводственные" hidden="1">[7]XLR_NoRangeSheet!$H$8</definedName>
    <definedName name="OpenBalans_02БУПроизводственные" hidden="1">[7]XLR_NoRangeSheet!$D$8</definedName>
    <definedName name="OpenBalans_09GAAP" hidden="1">[7]XLR_NoRangeSheet!$U$8</definedName>
    <definedName name="Option_Ges" localSheetId="4">#REF!</definedName>
    <definedName name="Option_Ges">#REF!</definedName>
    <definedName name="ÖRNEK2">{#N/A,#N/A,FALSE,"ihz. icmal";#N/A,#N/A,FALSE,"avans";#N/A,#N/A,FALSE,"mal_FF_icm";#N/A,#N/A,FALSE,"fat_ihz";#N/A,#N/A,FALSE,"söz_fiy_fark";#N/A,#N/A,FALSE,"kap2"}</definedName>
    <definedName name="os">{#N/A,#N/A,FALSE,"TABLE"}</definedName>
    <definedName name="OSM">{#N/A,#N/A,FALSE,"TELEFON"}</definedName>
    <definedName name="ÖTNEK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ozkan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Pal_Workbook_GUID">"JR7RBX3V7RSH7D27MEW8JSSJ"</definedName>
    <definedName name="Panel">{#N/A,#N/A,TRUE,"Basic";#N/A,#N/A,TRUE,"EXT-TABLE";#N/A,#N/A,TRUE,"STEEL";#N/A,#N/A,TRUE,"INT-Table";#N/A,#N/A,TRUE,"STEEL";#N/A,#N/A,TRUE,"Door"}</definedName>
    <definedName name="p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PHASE">{#N/A,#N/A,TRUE,"Basic";#N/A,#N/A,TRUE,"EXT-TABLE";#N/A,#N/A,TRUE,"STEEL";#N/A,#N/A,TRUE,"INT-Table";#N/A,#N/A,TRUE,"STEEL";#N/A,#N/A,TRUE,"Door"}</definedName>
    <definedName name="Physical">{#N/A,#N/A,TRUE,"Basic";#N/A,#N/A,TRUE,"EXT-TABLE";#N/A,#N/A,TRUE,"STEEL";#N/A,#N/A,TRUE,"INT-Table";#N/A,#N/A,TRUE,"STEEL";#N/A,#N/A,TRUE,"Door"}</definedName>
    <definedName name="PipeID" localSheetId="4">#REF!</definedName>
    <definedName name="PipeID">#REF!</definedName>
    <definedName name="Pipeschedule" localSheetId="4">#REF!</definedName>
    <definedName name="Pipeschedule">#REF!</definedName>
    <definedName name="Pipesize" localSheetId="4">#REF!</definedName>
    <definedName name="Pipesize">#REF!</definedName>
    <definedName name="pippo">{"'Infrastr.'!$A$1:$S$27"}</definedName>
    <definedName name="pl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Place">[10]Настр!$C$10</definedName>
    <definedName name="PLAT">{#N/A,#N/A,TRUE,"Cover";#N/A,#N/A,TRUE,"Conts";#N/A,#N/A,TRUE,"VOS";#N/A,#N/A,TRUE,"Warrington";#N/A,#N/A,TRUE,"Widnes"}</definedName>
    <definedName name="PLATFORM">{#N/A,#N/A,TRUE,"Cover";#N/A,#N/A,TRUE,"Conts";#N/A,#N/A,TRUE,"VOS";#N/A,#N/A,TRUE,"Warrington";#N/A,#N/A,TRUE,"Widnes"}</definedName>
    <definedName name="PLreclassed">{"Equity Only",#N/A,FALSE,"NNGT1";"Equity Only",#N/A,FALSE,"NNT1";"Equity Only",#N/A,FALSE,"SNT1";"Equity Only",#N/A,FALSE,"BNT1";"Equity Only",#N/A,FALSE,"PNT1"}</definedName>
    <definedName name="Pounds">0.526</definedName>
    <definedName name="PQ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" localSheetId="4">Main.SAPF4Help()</definedName>
    <definedName name="pr" localSheetId="6">Main.SAPF4Help()</definedName>
    <definedName name="pr">Main.SAPF4Help()</definedName>
    <definedName name="Print_Area_MI" localSheetId="4">#REF!</definedName>
    <definedName name="Print_Area_MI">#REF!</definedName>
    <definedName name="Print_Titles_MI" localSheetId="4">#REF!</definedName>
    <definedName name="Print_Titles_MI">#REF!</definedName>
    <definedName name="PROZENT_1" localSheetId="4">#REF!</definedName>
    <definedName name="PROZENT_1">#REF!</definedName>
    <definedName name="PROZENT_2" localSheetId="4">#REF!</definedName>
    <definedName name="PROZENT_2">#REF!</definedName>
    <definedName name="PRSPHL">0.95</definedName>
    <definedName name="pş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PUB_FileID">"L10003363.xls"</definedName>
    <definedName name="PUB_UserID">"MAYERX"</definedName>
    <definedName name="Pumpe_Kran" localSheetId="4">#REF!</definedName>
    <definedName name="Pumpe_Kran">#REF!</definedName>
    <definedName name="q" localSheetId="4">#REF!</definedName>
    <definedName name="q">#REF!</definedName>
    <definedName name="Q185_HG500" localSheetId="4">#REF!</definedName>
    <definedName name="Q185_HG500">#REF!</definedName>
    <definedName name="Q189_HG500" localSheetId="4">#REF!</definedName>
    <definedName name="Q189_HG500">#REF!</definedName>
    <definedName name="Q255_HG500" localSheetId="4">#REF!</definedName>
    <definedName name="Q255_HG500">#REF!</definedName>
    <definedName name="q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D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QG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QK">{#N/A,#N/A,FALSE,"ihz. icmal";#N/A,#N/A,FALSE,"avans";#N/A,#N/A,FALSE,"mal_FF_icm";#N/A,#N/A,FALSE,"fat_ihz";#N/A,#N/A,FALSE,"söz_fiy_fark";#N/A,#N/A,FALSE,"kap2"}</definedName>
    <definedName name="qkl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QL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QO">{#N/A,#N/A,FALSE,"ihz. icmal";#N/A,#N/A,FALSE,"avans";#N/A,#N/A,FALSE,"mal_FF_icm";#N/A,#N/A,FALSE,"fat_ihz";#N/A,#N/A,FALSE,"söz_fiy_fark";#N/A,#N/A,FALSE,"kap2"}</definedName>
    <definedName name="QPLCODE" localSheetId="4">#REF!</definedName>
    <definedName name="QPLCODE">#REF!</definedName>
    <definedName name="qpş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qq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">{#N/A,#N/A,TRUE,"Basic";#N/A,#N/A,TRUE,"EXT-TABLE";#N/A,#N/A,TRUE,"STEEL";#N/A,#N/A,TRUE,"INT-Table";#N/A,#N/A,TRUE,"STEEL";#N/A,#N/A,TRUE,"Door"}</definedName>
    <definedName name="qqqq">{"NWN_Q1810",#N/A,FALSE,"Q1810_1.V";"NWN_Q1412",#N/A,FALSE,"Q1412_1"}</definedName>
    <definedName name="qqqqq">{#N/A,#N/A,TRUE,"Basic";#N/A,#N/A,TRUE,"EXT-TABLE";#N/A,#N/A,TRUE,"STEEL";#N/A,#N/A,TRUE,"INT-Table";#N/A,#N/A,TRUE,"STEEL";#N/A,#N/A,TRUE,"Door"}</definedName>
    <definedName name="qqqqqq">{"Output-BaseYear",#N/A,FALSE,"Output"}</definedName>
    <definedName name="QQQQQQQQ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qqv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qqw" localSheetId="3" hidden="1">Main.SAPF4Help()</definedName>
    <definedName name="qqw" localSheetId="4" hidden="1">Main.SAPF4Help()</definedName>
    <definedName name="qqw" localSheetId="5" hidden="1">Main.SAPF4Help()</definedName>
    <definedName name="qqw" localSheetId="6" hidden="1">Main.SAPF4Help()</definedName>
    <definedName name="qqw" hidden="1">Main.SAPF4Help()</definedName>
    <definedName name="qr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qsd">{#N/A,#N/A,FALSE,"ihz. icmal";#N/A,#N/A,FALSE,"avans";#N/A,#N/A,FALSE,"mal_FF_icm";#N/A,#N/A,FALSE,"fat_ihz";#N/A,#N/A,FALSE,"söz_fiy_fark";#N/A,#N/A,FALSE,"kap2"}</definedName>
    <definedName name="qse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qv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{#N/A,#N/A,TRUE,"Basic";#N/A,#N/A,TRUE,"EXT-TABLE";#N/A,#N/A,TRUE,"STEEL";#N/A,#N/A,TRUE,"INT-Table";#N/A,#N/A,TRUE,"STEEL";#N/A,#N/A,TRUE,"Door"}</definedName>
    <definedName name="qwe">{"Товар.выработка без продаж",#N/A,FALSE,"товар"}</definedName>
    <definedName name="QWER">{#N/A,#N/A,TRUE,"Basic";#N/A,#N/A,TRUE,"EXT-TABLE";#N/A,#N/A,TRUE,"STEEL";#N/A,#N/A,TRUE,"INT-Table";#N/A,#N/A,TRUE,"STEEL";#N/A,#N/A,TRUE,"Door"}</definedName>
    <definedName name="qwerrtt" localSheetId="4" hidden="1">#REF!</definedName>
    <definedName name="qwerrtt" localSheetId="5" hidden="1">#REF!</definedName>
    <definedName name="qwerrtt" localSheetId="6" hidden="1">#REF!</definedName>
    <definedName name="qwerrtt" hidden="1">#REF!</definedName>
    <definedName name="qwert">{#N/A,#N/A,FALSE,"ihz. icmal";#N/A,#N/A,FALSE,"avans";#N/A,#N/A,FALSE,"mal_FF_icm";#N/A,#N/A,FALSE,"fat_ihz";#N/A,#N/A,FALSE,"söz_fiy_fark";#N/A,#N/A,FALSE,"kap2"}</definedName>
    <definedName name="qwy">{#N/A,#N/A,FALSE,"ihz. icmal";#N/A,#N/A,FALSE,"avans";#N/A,#N/A,FALSE,"mal_FF_icm";#N/A,#N/A,FALSE,"fat_ihz";#N/A,#N/A,FALSE,"söz_fiy_fark";#N/A,#N/A,FALSE,"kap2"}</definedName>
    <definedName name="qxc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qyt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QZ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rd" localSheetId="4">Main.SAPF4Help()</definedName>
    <definedName name="rd" localSheetId="6">Main.SAPF4Help()</definedName>
    <definedName name="rd">Main.SAPF4Help()</definedName>
    <definedName name="redo">{#N/A,#N/A,FALSE,"ACQ_GRAPHS";#N/A,#N/A,FALSE,"T_1 GRAPHS";#N/A,#N/A,FALSE,"T_2 GRAPHS";#N/A,#N/A,FALSE,"COMB_GRAPHS"}</definedName>
    <definedName name="rentU" localSheetId="4">#REF!</definedName>
    <definedName name="rentU">#REF!</definedName>
    <definedName name="RepCurrency">[10]Настр!$C$14</definedName>
    <definedName name="RepDate">[10]Настр!$C$11</definedName>
    <definedName name="Revaluation_GAAP07Переоценка" hidden="1">[7]XLR_NoRangeSheet!$Q$17</definedName>
    <definedName name="Revaluation_БУ01ПереоценкаПроизв" hidden="1">[7]XLR_NoRangeSheet!$B$17</definedName>
    <definedName name="RevisionDate_1" localSheetId="4">#REF!</definedName>
    <definedName name="RevisionDate_1">#REF!</definedName>
    <definedName name="RevisionNumber_1" localSheetId="4">#REF!</definedName>
    <definedName name="RevisionNumber_1">#REF!</definedName>
    <definedName name="rew">{#N/A,#N/A,FALSE,"Aging Summary";#N/A,#N/A,FALSE,"Ratio Analysis";#N/A,#N/A,FALSE,"Test 120 Day Accts";#N/A,#N/A,FALSE,"Tickmarks"}</definedName>
    <definedName name="R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rgfsdh" localSheetId="4">Main.SAPF4Help()</definedName>
    <definedName name="rgfsdh" localSheetId="6">Main.SAPF4Help()</definedName>
    <definedName name="rgfsdh">Main.SAPF4Help()</definedName>
    <definedName name="RiskAfterRecalcMacro">""</definedName>
    <definedName name="RiskAfterSimMacro">""</definedName>
    <definedName name="riskATSSboxGraph">FALSE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5</definedName>
    <definedName name="RiskIsOutput">FALSE</definedName>
    <definedName name="RiskMinimizeOnStart">FALSE</definedName>
    <definedName name="RiskMonitorConvergence">FALSE</definedName>
    <definedName name="RiskMultipleCPUSupportEnabled">TRUE</definedName>
    <definedName name="RiskNumIterations">1000</definedName>
    <definedName name="RiskNumSimulations">1</definedName>
    <definedName name="RiskPauseOnError">FALSE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electedCell">"$O$9"</definedName>
    <definedName name="RiskStandardRecalc">1</definedName>
    <definedName name="RiskSwapState">FALSE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jls">{#N/A,#N/A,TRUE,"Basic";#N/A,#N/A,TRUE,"EXT-TABLE";#N/A,#N/A,TRUE,"STEEL";#N/A,#N/A,TRUE,"INT-Table";#N/A,#N/A,TRUE,"STEEL";#N/A,#N/A,TRUE,"Door"}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NAO">{"'장비'!$A$3:$M$12"}</definedName>
    <definedName name="RQ">{#N/A,#N/A,FALSE,"ihz. icmal";#N/A,#N/A,FALSE,"avans";#N/A,#N/A,FALSE,"mal_FF_icm";#N/A,#N/A,FALSE,"fat_ihz";#N/A,#N/A,FALSE,"söz_fiy_fark";#N/A,#N/A,FALSE,"kap2"}</definedName>
    <definedName name="rr">{#N/A,#N/A,TRUE,"Basic";#N/A,#N/A,TRUE,"EXT-TABLE";#N/A,#N/A,TRUE,"STEEL";#N/A,#N/A,TRUE,"INT-Table";#N/A,#N/A,TRUE,"STEEL";#N/A,#N/A,TRUE,"Door"}</definedName>
    <definedName name="RRE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RRR" localSheetId="4" hidden="1">#REF!</definedName>
    <definedName name="RRR" localSheetId="5" hidden="1">#REF!</definedName>
    <definedName name="RRR" localSheetId="6" hidden="1">#REF!</definedName>
    <definedName name="RRR" hidden="1">#REF!</definedName>
    <definedName name="rrrrr">{"NWN_Q1810",#N/A,FALSE,"Q1810_1.V";"NWN_Q1412",#N/A,FALSE,"Q1412_1"}</definedName>
    <definedName name="RS">49</definedName>
    <definedName name="RSDF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rt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rtp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rty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rtyu">{"Table A,pg 1",#N/A,FALSE,"Table A-Prov GUR";"Table A,pg 2",#N/A,FALSE,"Table A-Prov GUR"}</definedName>
    <definedName name="rtyu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ru" localSheetId="4">#REF!</definedName>
    <definedName name="ru">#REF!</definedName>
    <definedName name="RUS_СККапвложения" hidden="1">[14]XLR_NoRangeSheet!$Y$8</definedName>
    <definedName name="RUS_СКОС107" hidden="1">[14]XLR_NoRangeSheet!$T$8</definedName>
    <definedName name="RUS_СНОС101" hidden="1">[14]XLR_NoRangeSheet!$B$8</definedName>
    <definedName name="RV">{"NWN_Q1810",#N/A,FALSE,"Q1810_1.V";"NWN_Q1412",#N/A,FALSE,"Q1412_1"}</definedName>
    <definedName name="s" localSheetId="4">#REF!</definedName>
    <definedName name="s">#REF!</definedName>
    <definedName name="ş">{#N/A,#N/A,FALSE,"ihz. icmal";#N/A,#N/A,FALSE,"avans";#N/A,#N/A,FALSE,"mal_FF_icm";#N/A,#N/A,FALSE,"fat_ihz";#N/A,#N/A,FALSE,"söz_fiy_fark";#N/A,#N/A,FALSE,"kap2"}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" localSheetId="4">#REF!</definedName>
    <definedName name="sa">#REF!</definedName>
    <definedName name="SADAD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ajdD">{"rf19",#N/A,FALSE,"RF19";"rf20",#N/A,FALSE,"RF20";"rf20a",#N/A,FALSE,"RF20A";"rf21",#N/A,FALSE,"RF21";"rf21a",#N/A,FALSE,"RF21A";"rf21b",#N/A,FALSE,"RF21B";"rf22",#N/A,FALSE,"RF22";"rf22a",#N/A,FALSE,"RF22A";"rf22b",#N/A,FALSE,"RF22B"}</definedName>
    <definedName name="SAM">{#N/A,#N/A,TRUE,"Basic";#N/A,#N/A,TRUE,"EXT-TABLE";#N/A,#N/A,TRUE,"STEEL";#N/A,#N/A,TRUE,"INT-Table";#N/A,#N/A,TRUE,"STEEL";#N/A,#N/A,TRUE,"Door"}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njay">{#N/A,#N/A,FALSE,"TABLE"}</definedName>
    <definedName name="SAPBEXhrIndnt" hidden="1">1</definedName>
    <definedName name="SAPBEXrevision">1</definedName>
    <definedName name="SAPBEXsysID">"RNW"</definedName>
    <definedName name="SAPBEXsysID_1" hidden="1">"RNW"</definedName>
    <definedName name="SAPBEXwbID">"BL3EEFI3L06M2TPQQPXUMU9BS"</definedName>
    <definedName name="SAPBEXwbID_1" hidden="1">"BL3EEFI3L06M2TPQQPXUMU9BS"</definedName>
    <definedName name="SAPFuncF4Help" localSheetId="4">Main.SAPF4Help()</definedName>
    <definedName name="SAPFuncF4Help" localSheetId="6">Main.SAPF4Help()</definedName>
    <definedName name="SAPFuncF4Help">Main.SAPF4Help()</definedName>
    <definedName name="SAPFuncF4Help2" localSheetId="4">Main.SAPF4Help()</definedName>
    <definedName name="SAPFuncF4Help2" localSheetId="6">Main.SAPF4Help()</definedName>
    <definedName name="SAPFuncF4Help2">Main.SAPF4Help()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h_or_Thk_per_Class" localSheetId="4">#REF!</definedName>
    <definedName name="Sch_or_Thk_per_Class">#REF!</definedName>
    <definedName name="şçl" localSheetId="4">Main.SAPF4Help()</definedName>
    <definedName name="şçl" localSheetId="6">Main.SAPF4Help()</definedName>
    <definedName name="şçl">Main.SAPF4Help()</definedName>
    <definedName name="sd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dfasddfds" localSheetId="4">#REF!</definedName>
    <definedName name="sdfasddfds">#REF!</definedName>
    <definedName name="sdga">{#N/A,#N/A,TRUE,"Basic";#N/A,#N/A,TRUE,"EXT-TABLE";#N/A,#N/A,TRUE,"STEEL";#N/A,#N/A,TRUE,"INT-Table";#N/A,#N/A,TRUE,"STEEL";#N/A,#N/A,TRUE,"Door"}</definedName>
    <definedName name="sdgggghgh" localSheetId="4" hidden="1">'[15]Breakdown AR'!#REF!</definedName>
    <definedName name="sdgggghgh" hidden="1">'[15]Breakdown AR'!#REF!</definedName>
    <definedName name="sdsdg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condary1" localSheetId="4">#REF!</definedName>
    <definedName name="Secondary1">#REF!</definedName>
    <definedName name="Secondary2" localSheetId="4">#REF!</definedName>
    <definedName name="Secondary2">#REF!</definedName>
    <definedName name="Secondary3" localSheetId="4">#REF!</definedName>
    <definedName name="Secondary3">#REF!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count">1</definedName>
    <definedName name="ser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">1.1948</definedName>
    <definedName name="SFADGFA">{#N/A,#N/A,TRUE,"Basic";#N/A,#N/A,TRUE,"EXT-TABLE";#N/A,#N/A,TRUE,"STEEL";#N/A,#N/A,TRUE,"INT-Table";#N/A,#N/A,TRUE,"STEEL";#N/A,#N/A,TRUE,"Door"}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gbd" localSheetId="4">#REF!</definedName>
    <definedName name="sgbd">#REF!</definedName>
    <definedName name="SGR_A" localSheetId="4">#REF!</definedName>
    <definedName name="SGR_A">#REF!</definedName>
    <definedName name="SGR_A_EXTRA" localSheetId="4">#REF!</definedName>
    <definedName name="SGR_A_EXTRA">#REF!</definedName>
    <definedName name="SGR_B" localSheetId="4">#REF!</definedName>
    <definedName name="SGR_B">#REF!</definedName>
    <definedName name="SGR_B_EXTRA" localSheetId="4">#REF!</definedName>
    <definedName name="SGR_B_EXTRA">#REF!</definedName>
    <definedName name="SGR_BULK_A" localSheetId="4">#REF!</definedName>
    <definedName name="SGR_BULK_A">#REF!</definedName>
    <definedName name="SGR_BULK_B" localSheetId="4">#REF!</definedName>
    <definedName name="SGR_BULK_B">#REF!</definedName>
    <definedName name="SGR_BULK_C" localSheetId="4">#REF!</definedName>
    <definedName name="SGR_BULK_C">#REF!</definedName>
    <definedName name="SGR_BULK_D" localSheetId="4">#REF!</definedName>
    <definedName name="SGR_BULK_D">#REF!</definedName>
    <definedName name="SGR_BULK_E" localSheetId="4">#REF!</definedName>
    <definedName name="SGR_BULK_E">#REF!</definedName>
    <definedName name="SGR_BULK_F" localSheetId="4">#REF!</definedName>
    <definedName name="SGR_BULK_F">#REF!</definedName>
    <definedName name="SGR_BULK_G" localSheetId="4">#REF!</definedName>
    <definedName name="SGR_BULK_G">#REF!</definedName>
    <definedName name="SGR_BULK_H" localSheetId="4">#REF!</definedName>
    <definedName name="SGR_BULK_H">#REF!</definedName>
    <definedName name="SGR_C" localSheetId="4">#REF!</definedName>
    <definedName name="SGR_C">#REF!</definedName>
    <definedName name="SGR_C_EXTRA" localSheetId="4">#REF!</definedName>
    <definedName name="SGR_C_EXTRA">#REF!</definedName>
    <definedName name="SGR_D" localSheetId="4">#REF!</definedName>
    <definedName name="SGR_D">#REF!</definedName>
    <definedName name="SGR_D_EXTRA" localSheetId="4">#REF!</definedName>
    <definedName name="SGR_D_EXTRA">#REF!</definedName>
    <definedName name="SGR_DIFF_A" localSheetId="4">#REF!</definedName>
    <definedName name="SGR_DIFF_A">#REF!</definedName>
    <definedName name="SGR_DIFF_B" localSheetId="4">#REF!</definedName>
    <definedName name="SGR_DIFF_B">#REF!</definedName>
    <definedName name="SGR_DIFF_C" localSheetId="4">#REF!</definedName>
    <definedName name="SGR_DIFF_C">#REF!</definedName>
    <definedName name="SGR_DIFF_D" localSheetId="4">#REF!</definedName>
    <definedName name="SGR_DIFF_D">#REF!</definedName>
    <definedName name="SGR_DIFF_E" localSheetId="4">#REF!</definedName>
    <definedName name="SGR_DIFF_E">#REF!</definedName>
    <definedName name="SGR_DIFF_F" localSheetId="4">#REF!</definedName>
    <definedName name="SGR_DIFF_F">#REF!</definedName>
    <definedName name="SGR_DIFF_G" localSheetId="4">#REF!</definedName>
    <definedName name="SGR_DIFF_G">#REF!</definedName>
    <definedName name="SGR_DIFF_H" localSheetId="4">#REF!</definedName>
    <definedName name="SGR_DIFF_H">#REF!</definedName>
    <definedName name="SGR_E" localSheetId="4">#REF!</definedName>
    <definedName name="SGR_E">#REF!</definedName>
    <definedName name="SGR_E_EXTRA" localSheetId="4">#REF!</definedName>
    <definedName name="SGR_E_EXTRA">#REF!</definedName>
    <definedName name="SGR_F" localSheetId="4">#REF!</definedName>
    <definedName name="SGR_F">#REF!</definedName>
    <definedName name="SGR_F_EXTRA" localSheetId="4">#REF!</definedName>
    <definedName name="SGR_F_EXTRA">#REF!</definedName>
    <definedName name="SGR_G" localSheetId="4">#REF!</definedName>
    <definedName name="SGR_G">#REF!</definedName>
    <definedName name="SGR_G_EXTRA" localSheetId="4">#REF!</definedName>
    <definedName name="SGR_G_EXTRA">#REF!</definedName>
    <definedName name="SGR_H" localSheetId="4">#REF!</definedName>
    <definedName name="SGR_H">#REF!</definedName>
    <definedName name="SGR_H_EXTRA" localSheetId="4">#REF!</definedName>
    <definedName name="SGR_H_EXTRA">#REF!</definedName>
    <definedName name="SGR_I" localSheetId="4">#REF!</definedName>
    <definedName name="SGR_I">#REF!</definedName>
    <definedName name="SGR_I_EXTRA" localSheetId="4">#REF!</definedName>
    <definedName name="SGR_I_EXTRA">#REF!</definedName>
    <definedName name="SGR_J" localSheetId="4">#REF!</definedName>
    <definedName name="SGR_J">#REF!</definedName>
    <definedName name="SGR_J_EXTRA" localSheetId="4">#REF!</definedName>
    <definedName name="SGR_J_EXTRA">#REF!</definedName>
    <definedName name="SGR_K" localSheetId="4">#REF!</definedName>
    <definedName name="SGR_K">#REF!</definedName>
    <definedName name="SGR_K_EXTRA" localSheetId="4">#REF!</definedName>
    <definedName name="SGR_K_EXTRA">#REF!</definedName>
    <definedName name="SGR_L" localSheetId="4">#REF!</definedName>
    <definedName name="SGR_L">#REF!</definedName>
    <definedName name="SGR_L_EXTRA" localSheetId="4">#REF!</definedName>
    <definedName name="SGR_L_EXTRA">#REF!</definedName>
    <definedName name="SGR_M" localSheetId="4">#REF!</definedName>
    <definedName name="SGR_M">#REF!</definedName>
    <definedName name="SGR_M_EXTRA" localSheetId="4">#REF!</definedName>
    <definedName name="SGR_M_EXTRA">#REF!</definedName>
    <definedName name="SGR_N" localSheetId="4">#REF!</definedName>
    <definedName name="SGR_N">#REF!</definedName>
    <definedName name="SGR_N_EXTRA" localSheetId="4">#REF!</definedName>
    <definedName name="SGR_N_EXTRA">#REF!</definedName>
    <definedName name="SGR_OPT_A" localSheetId="4">#REF!</definedName>
    <definedName name="SGR_OPT_A">#REF!</definedName>
    <definedName name="SGR_OPT_B" localSheetId="4">#REF!</definedName>
    <definedName name="SGR_OPT_B">#REF!</definedName>
    <definedName name="SGR_OPT_C" localSheetId="4">#REF!</definedName>
    <definedName name="SGR_OPT_C">#REF!</definedName>
    <definedName name="SGR_OPT_D" localSheetId="4">#REF!</definedName>
    <definedName name="SGR_OPT_D">#REF!</definedName>
    <definedName name="SGR_OPT_E" localSheetId="4">#REF!</definedName>
    <definedName name="SGR_OPT_E">#REF!</definedName>
    <definedName name="SGR_OPT_F" localSheetId="4">#REF!</definedName>
    <definedName name="SGR_OPT_F">#REF!</definedName>
    <definedName name="SGR_OPT_G" localSheetId="4">#REF!</definedName>
    <definedName name="SGR_OPT_G">#REF!</definedName>
    <definedName name="SGR_OPT_H" localSheetId="4">#REF!</definedName>
    <definedName name="SGR_OPT_H">#REF!</definedName>
    <definedName name="SGR_SONDER_A" localSheetId="4">#REF!</definedName>
    <definedName name="SGR_SONDER_A">#REF!</definedName>
    <definedName name="SGR_SONDER_B" localSheetId="4">#REF!</definedName>
    <definedName name="SGR_SONDER_B">#REF!</definedName>
    <definedName name="SGR_SONDER_C" localSheetId="4">#REF!</definedName>
    <definedName name="SGR_SONDER_C">#REF!</definedName>
    <definedName name="SGR_SONDER_D" localSheetId="4">#REF!</definedName>
    <definedName name="SGR_SONDER_D">#REF!</definedName>
    <definedName name="SGR_SONDER_E" localSheetId="4">#REF!</definedName>
    <definedName name="SGR_SONDER_E">#REF!</definedName>
    <definedName name="SGR_SONDER_F" localSheetId="4">#REF!</definedName>
    <definedName name="SGR_SONDER_F">#REF!</definedName>
    <definedName name="SGR_SONDER_G" localSheetId="4">#REF!</definedName>
    <definedName name="SGR_SONDER_G">#REF!</definedName>
    <definedName name="SGR_SONDER_H" localSheetId="4">#REF!</definedName>
    <definedName name="SGR_SONDER_H">#REF!</definedName>
    <definedName name="sgsgs">{#N/A,#N/A,FALSE,"ihz. icmal";#N/A,#N/A,FALSE,"avans";#N/A,#N/A,FALSE,"mal_FF_icm";#N/A,#N/A,FALSE,"fat_ihz";#N/A,#N/A,FALSE,"söz_fiy_fark";#N/A,#N/A,FALSE,"kap2"}</definedName>
    <definedName name="SHELTER">{#N/A,#N/A,TRUE,"Basic";#N/A,#N/A,TRUE,"EXT-TABLE";#N/A,#N/A,TRUE,"STEEL";#N/A,#N/A,TRUE,"INT-Table";#N/A,#N/A,TRUE,"STEEL";#N/A,#N/A,TRUE,"Door"}</definedName>
    <definedName name="shjahdAJ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olver_drv">1</definedName>
    <definedName name="solver_est">1</definedName>
    <definedName name="solver_itr">100</definedName>
    <definedName name="solver_lin">0</definedName>
    <definedName name="solver_num">0</definedName>
    <definedName name="solver_nwt">1</definedName>
    <definedName name="solver_pre">0.000001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scl">0</definedName>
    <definedName name="solver_sho">0</definedName>
    <definedName name="solver_tim">100</definedName>
    <definedName name="solver_tol">0.05</definedName>
    <definedName name="solver_typ">1</definedName>
    <definedName name="solver_val">0</definedName>
    <definedName name="SR" localSheetId="4">#REF!</definedName>
    <definedName name="SR">#REF!</definedName>
    <definedName name="ss" localSheetId="4">#REF!</definedName>
    <definedName name="ss">#REF!</definedName>
    <definedName name="ssfsad\" localSheetId="4">#REF!</definedName>
    <definedName name="ssfsad\">#REF!</definedName>
    <definedName name="SSS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{#N/A,#N/A,TRUE,"Basic";#N/A,#N/A,TRUE,"EXT-TABLE";#N/A,#N/A,TRUE,"STEEL";#N/A,#N/A,TRUE,"INT-Table";#N/A,#N/A,TRUE,"STEEL";#N/A,#N/A,TRUE,"Door"}</definedName>
    <definedName name="sssssssssss" localSheetId="4">#REF!</definedName>
    <definedName name="sssssssssss">#REF!</definedName>
    <definedName name="ssssssssssss" localSheetId="4">#REF!</definedName>
    <definedName name="ssssssssssss">#REF!</definedName>
    <definedName name="st">{"'장비'!$A$3:$M$12"}</definedName>
    <definedName name="sum">{#N/A,#N/A,TRUE,"Basic";#N/A,#N/A,TRUE,"EXT-TABLE";#N/A,#N/A,TRUE,"STEEL";#N/A,#N/A,TRUE,"INT-Table";#N/A,#N/A,TRUE,"STEEL";#N/A,#N/A,TRUE,"Door"}</definedName>
    <definedName name="SuMEK" localSheetId="4">#REF!</definedName>
    <definedName name="SuMEK">#REF!</definedName>
    <definedName name="SUMMARY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UMME_REV_ALTE_KALK" localSheetId="4">#REF!</definedName>
    <definedName name="SUMME_REV_ALTE_KALK">#REF!</definedName>
    <definedName name="SUMME_REV_ALTEKALK" localSheetId="4">#REF!</definedName>
    <definedName name="SUMME_REV_ALTEKALK">#REF!</definedName>
    <definedName name="SUMMENBL_DIFF_GES" localSheetId="4">#REF!</definedName>
    <definedName name="SUMMENBL_DIFF_GES">#REF!</definedName>
    <definedName name="süpürgelik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urpluses_GAAPNGWПрочиеВыбытиеСоциальные" hidden="1">[7]XLR_NoRangeSheet!$G$10</definedName>
    <definedName name="Swvu.DETT.._.COSTI." localSheetId="4">#REF!</definedName>
    <definedName name="Swvu.DETT.._.COSTI.">#REF!</definedName>
    <definedName name="Swvu.RIEPIL.." localSheetId="4">#REF!</definedName>
    <definedName name="Swvu.RIEPIL..">#REF!</definedName>
    <definedName name="SXP" localSheetId="3" hidden="1">{"print95",#N/A,FALSE,"1995E.XLS";"print96",#N/A,FALSE,"1996E.XLS"}</definedName>
    <definedName name="SXP" localSheetId="4" hidden="1">{"print95",#N/A,FALSE,"1995E.XLS";"print96",#N/A,FALSE,"1996E.XLS"}</definedName>
    <definedName name="SXP" localSheetId="5" hidden="1">{"print95",#N/A,FALSE,"1995E.XLS";"print96",#N/A,FALSE,"1996E.XLS"}</definedName>
    <definedName name="SXP" localSheetId="6" hidden="1">{"print95",#N/A,FALSE,"1995E.XLS";"print96",#N/A,FALSE,"1996E.XLS"}</definedName>
    <definedName name="SXP" hidden="1">{"print95",#N/A,FALSE,"1995E.XLS";"print96",#N/A,FALSE,"1996E.XLS"}</definedName>
    <definedName name="Table_conv" localSheetId="4">#REF!</definedName>
    <definedName name="Table_conv">#REF!</definedName>
    <definedName name="table_disci" localSheetId="4">#REF!</definedName>
    <definedName name="table_disci">#REF!</definedName>
    <definedName name="Table_repABC" localSheetId="4">#REF!</definedName>
    <definedName name="Table_repABC">#REF!</definedName>
    <definedName name="TableSummary" localSheetId="4">#REF!</definedName>
    <definedName name="TableSummary">#REF!</definedName>
    <definedName name="TB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Template" localSheetId="4">#REF!</definedName>
    <definedName name="Template">#REF!</definedName>
    <definedName name="teri">{#N/A,#N/A,TRUE,"Basic";#N/A,#N/A,TRUE,"EXT-TABLE";#N/A,#N/A,TRUE,"STEEL";#N/A,#N/A,TRUE,"INT-Table";#N/A,#N/A,TRUE,"STEEL";#N/A,#N/A,TRUE,"Door"}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ST0">#REF!</definedName>
    <definedName name="test1">{"Estimate Cover Form",#N/A,TRUE,"ESTIMATE COVER";"Estimate Page 2",#N/A,TRUE,"ESTIMATE COVER"}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EWRER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TextRefCopyRangeCount">33</definedName>
    <definedName name="T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opRankDefaultDistForRange">0</definedName>
    <definedName name="TopRankDefaultMaxChange">"0,1"</definedName>
    <definedName name="TopRankDefaultMultiGroupSize">2</definedName>
    <definedName name="TopRankDefaultMultiStepsPerInput">2</definedName>
    <definedName name="TopRankDefaultRangeType">0</definedName>
    <definedName name="TopRankDefaultStepsPerInput">5</definedName>
    <definedName name="TopRankDetailByInputReport">FALSE</definedName>
    <definedName name="TopRankMaxInputsPerGraph">10</definedName>
    <definedName name="TopRankMultiWayReport">FALSE</definedName>
    <definedName name="TopRankNumberOfRuns">1</definedName>
    <definedName name="TopRankOnlyInputsOverThreshold">TRUE</definedName>
    <definedName name="TopRankOnlyTopRanking">TRUE</definedName>
    <definedName name="TopRankOutputDetailReport">FALSE</definedName>
    <definedName name="TopRankOutputsAsPercentChange">FALSE</definedName>
    <definedName name="TopRankOverwriteExisting">FALSE</definedName>
    <definedName name="TopRankPauseOnError">FALSE</definedName>
    <definedName name="TopRankPerformPrecedentScanAddOutput">FALSE</definedName>
    <definedName name="TopRankPerformPrecedentScanAtStart">TRUE</definedName>
    <definedName name="TopRankPrecedentScanType">1</definedName>
    <definedName name="TopRankReportAllOutputCells">TRUE</definedName>
    <definedName name="TopRankReportsInExistingWorkbook">FALSE</definedName>
    <definedName name="TopRankReportsInExistingWorkbookName">"Active Workbook"</definedName>
    <definedName name="TopRankReportsInNewWorkbook">TRUE</definedName>
    <definedName name="TopRankSensitivityGraphs">FALSE</definedName>
    <definedName name="TopRankSingleWorkbookAllResults">FALSE</definedName>
    <definedName name="TopRankSpiderGraphs">TRUE</definedName>
    <definedName name="TopRankTornadoGraphs">TRUE</definedName>
    <definedName name="TopRankUpdateDisplay">FALSE</definedName>
    <definedName name="Transfer_07GAAPNGW" hidden="1">[7]XLR_NoRangeSheet!$M$11</definedName>
    <definedName name="TRES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ROCA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t" localSheetId="3" hidden="1">{#N/A,#N/A,FALSE,"FA_1";#N/A,#N/A,FALSE,"Dep'n SE";#N/A,#N/A,FALSE,"Dep'n FC"}</definedName>
    <definedName name="tt" localSheetId="4" hidden="1">{#N/A,#N/A,FALSE,"FA_1";#N/A,#N/A,FALSE,"Dep'n SE";#N/A,#N/A,FALSE,"Dep'n FC"}</definedName>
    <definedName name="tt" localSheetId="5" hidden="1">{#N/A,#N/A,FALSE,"FA_1";#N/A,#N/A,FALSE,"Dep'n SE";#N/A,#N/A,FALSE,"Dep'n FC"}</definedName>
    <definedName name="tt" localSheetId="6" hidden="1">{#N/A,#N/A,FALSE,"FA_1";#N/A,#N/A,FALSE,"Dep'n SE";#N/A,#N/A,FALSE,"Dep'n FC"}</definedName>
    <definedName name="tt" hidden="1">{#N/A,#N/A,FALSE,"FA_1";#N/A,#N/A,FALSE,"Dep'n SE";#N/A,#N/A,FALSE,"Dep'n FC"}</definedName>
    <definedName name="tt_BALANCE_CODE" localSheetId="4">#REF!</definedName>
    <definedName name="tt_BALANCE_CODE">#REF!</definedName>
    <definedName name="tt_BALANCE_ID" localSheetId="4">#REF!</definedName>
    <definedName name="tt_BALANCE_ID">#REF!</definedName>
    <definedName name="tt_BALANCE_NAME" localSheetId="4">#REF!</definedName>
    <definedName name="tt_BALANCE_NAME">#REF!</definedName>
    <definedName name="tt_BALANCE_NOTE" localSheetId="4">#REF!</definedName>
    <definedName name="tt_BALANCE_NOTE">#REF!</definedName>
    <definedName name="tt_BASE_CALC_CODE" localSheetId="4">#REF!</definedName>
    <definedName name="tt_BASE_CALC_CODE">#REF!</definedName>
    <definedName name="tt_BASE_CALC_ID" localSheetId="4">#REF!</definedName>
    <definedName name="tt_BASE_CALC_ID">#REF!</definedName>
    <definedName name="tt_BASE_CALC_NAME" localSheetId="4">#REF!</definedName>
    <definedName name="tt_BASE_CALC_NAME">#REF!</definedName>
    <definedName name="tt_BASE_SCENARIO_CODE" localSheetId="4">#REF!</definedName>
    <definedName name="tt_BASE_SCENARIO_CODE">#REF!</definedName>
    <definedName name="tt_BASE_SCENARIO_ID" localSheetId="4">#REF!</definedName>
    <definedName name="tt_BASE_SCENARIO_ID">#REF!</definedName>
    <definedName name="tt_BASE_SCENARIO_NAME" localSheetId="4">#REF!</definedName>
    <definedName name="tt_BASE_SCENARIO_NAME">#REF!</definedName>
    <definedName name="tt_BASE_SCENARIO_NOTE" localSheetId="4">#REF!</definedName>
    <definedName name="tt_BASE_SCENARIO_NOTE">#REF!</definedName>
    <definedName name="tt_BEG_DATE" localSheetId="4">#REF!</definedName>
    <definedName name="tt_BEG_DATE">#REF!</definedName>
    <definedName name="tt_BINDING_CODE" localSheetId="4">#REF!</definedName>
    <definedName name="tt_BINDING_CODE">#REF!</definedName>
    <definedName name="tt_BINDING_ID" localSheetId="4">#REF!</definedName>
    <definedName name="tt_BINDING_ID">#REF!</definedName>
    <definedName name="tt_BINDING_NAME" localSheetId="4">#REF!</definedName>
    <definedName name="tt_BINDING_NAME">#REF!</definedName>
    <definedName name="tt_BINDING_NOTE" localSheetId="4">#REF!</definedName>
    <definedName name="tt_BINDING_NOTE">#REF!</definedName>
    <definedName name="tt_BONUS_CODE" localSheetId="4">#REF!</definedName>
    <definedName name="tt_BONUS_CODE">#REF!</definedName>
    <definedName name="tt_BONUS_ID" localSheetId="4">#REF!</definedName>
    <definedName name="tt_BONUS_ID">#REF!</definedName>
    <definedName name="tt_BONUS_NAME" localSheetId="4">#REF!</definedName>
    <definedName name="tt_BONUS_NAME">#REF!</definedName>
    <definedName name="tt_BONUS_NOTE" localSheetId="4">#REF!</definedName>
    <definedName name="tt_BONUS_NOTE">#REF!</definedName>
    <definedName name="tt_CHANGE_DATE" localSheetId="4">#REF!</definedName>
    <definedName name="tt_CHANGE_DATE">#REF!</definedName>
    <definedName name="tt_CODE" localSheetId="4">#REF!</definedName>
    <definedName name="tt_CODE">#REF!</definedName>
    <definedName name="tt_CREATE_DATE" localSheetId="4">#REF!</definedName>
    <definedName name="tt_CREATE_DATE">#REF!</definedName>
    <definedName name="tt_CUSTOM_CODE" localSheetId="4">#REF!</definedName>
    <definedName name="tt_CUSTOM_CODE">#REF!</definedName>
    <definedName name="tt_CUSTOM_ID" localSheetId="4">#REF!</definedName>
    <definedName name="tt_CUSTOM_ID">#REF!</definedName>
    <definedName name="tt_CUSTOM_NAME" localSheetId="4">#REF!</definedName>
    <definedName name="tt_CUSTOM_NAME">#REF!</definedName>
    <definedName name="tt_CUSTOM_NOTE" localSheetId="4">#REF!</definedName>
    <definedName name="tt_CUSTOM_NOTE">#REF!</definedName>
    <definedName name="tt_DEMAND_CODE" localSheetId="4">#REF!</definedName>
    <definedName name="tt_DEMAND_CODE">#REF!</definedName>
    <definedName name="tt_DEMAND_ID" localSheetId="4">#REF!</definedName>
    <definedName name="tt_DEMAND_ID">#REF!</definedName>
    <definedName name="tt_DEMAND_NAME" localSheetId="4">#REF!</definedName>
    <definedName name="tt_DEMAND_NAME">#REF!</definedName>
    <definedName name="tt_DEMAND_NOTE" localSheetId="4">#REF!</definedName>
    <definedName name="tt_DEMAND_NOTE">#REF!</definedName>
    <definedName name="tt_END_DATE" localSheetId="4">#REF!</definedName>
    <definedName name="tt_END_DATE">#REF!</definedName>
    <definedName name="tt_EPOCH_COUNT" localSheetId="4">#REF!</definedName>
    <definedName name="tt_EPOCH_COUNT">#REF!</definedName>
    <definedName name="tt_EPOCH_INTERVAL_NAME" localSheetId="4">#REF!</definedName>
    <definedName name="tt_EPOCH_INTERVAL_NAME">#REF!</definedName>
    <definedName name="tt_FIXCOST_CODE" localSheetId="4">#REF!</definedName>
    <definedName name="tt_FIXCOST_CODE">#REF!</definedName>
    <definedName name="tt_FIXCOST_ID" localSheetId="4">#REF!</definedName>
    <definedName name="tt_FIXCOST_ID">#REF!</definedName>
    <definedName name="tt_FIXCOST_NAME" localSheetId="4">#REF!</definedName>
    <definedName name="tt_FIXCOST_NAME">#REF!</definedName>
    <definedName name="tt_FIXCOST_NOTE" localSheetId="4">#REF!</definedName>
    <definedName name="tt_FIXCOST_NOTE">#REF!</definedName>
    <definedName name="tt_FOLDER_ID" localSheetId="4">#REF!</definedName>
    <definedName name="tt_FOLDER_ID">#REF!</definedName>
    <definedName name="tt_FOLDER_NAME" localSheetId="4">#REF!</definedName>
    <definedName name="tt_FOLDER_NAME">#REF!</definedName>
    <definedName name="tt_FOLDER_PARENT_ID" localSheetId="4">#REF!</definedName>
    <definedName name="tt_FOLDER_PARENT_ID">#REF!</definedName>
    <definedName name="tt_FORECAST_CODE" localSheetId="4">#REF!</definedName>
    <definedName name="tt_FORECAST_CODE">#REF!</definedName>
    <definedName name="tt_FORECAST_ID" localSheetId="4">#REF!</definedName>
    <definedName name="tt_FORECAST_ID">#REF!</definedName>
    <definedName name="tt_FORECAST_NAME" localSheetId="4">#REF!</definedName>
    <definedName name="tt_FORECAST_NAME">#REF!</definedName>
    <definedName name="tt_FORECAST_NOTE" localSheetId="4">#REF!</definedName>
    <definedName name="tt_FORECAST_NOTE">#REF!</definedName>
    <definedName name="tt_FREIGHT_CODE" localSheetId="4">#REF!</definedName>
    <definedName name="tt_FREIGHT_CODE">#REF!</definedName>
    <definedName name="tt_FREIGHT_ID" localSheetId="4">#REF!</definedName>
    <definedName name="tt_FREIGHT_ID">#REF!</definedName>
    <definedName name="tt_FREIGHT_NAME" localSheetId="4">#REF!</definedName>
    <definedName name="tt_FREIGHT_NAME">#REF!</definedName>
    <definedName name="tt_FREIGHT_NOTE" localSheetId="4">#REF!</definedName>
    <definedName name="tt_FREIGHT_NOTE">#REF!</definedName>
    <definedName name="tt_ID" localSheetId="4">#REF!</definedName>
    <definedName name="tt_ID">#REF!</definedName>
    <definedName name="tt_IS_BASE" localSheetId="4">#REF!</definedName>
    <definedName name="tt_IS_BASE">#REF!</definedName>
    <definedName name="tt_IS_READ_ONLY" localSheetId="4">#REF!</definedName>
    <definedName name="tt_IS_READ_ONLY">#REF!</definedName>
    <definedName name="tt_MARKET_CODE" localSheetId="4">#REF!</definedName>
    <definedName name="tt_MARKET_CODE">#REF!</definedName>
    <definedName name="tt_MARKET_ID" localSheetId="4">#REF!</definedName>
    <definedName name="tt_MARKET_ID">#REF!</definedName>
    <definedName name="tt_MARKET_NAME" localSheetId="4">#REF!</definedName>
    <definedName name="tt_MARKET_NAME">#REF!</definedName>
    <definedName name="tt_MARKET_TOTE" localSheetId="4">#REF!</definedName>
    <definedName name="tt_MARKET_TOTE">#REF!</definedName>
    <definedName name="tt_NAME" localSheetId="4">#REF!</definedName>
    <definedName name="tt_NAME">#REF!</definedName>
    <definedName name="tt_NOTE" localSheetId="4">#REF!</definedName>
    <definedName name="tt_NOTE">#REF!</definedName>
    <definedName name="tt_OPTIMEX_CODE" localSheetId="4">#REF!</definedName>
    <definedName name="tt_OPTIMEX_CODE">#REF!</definedName>
    <definedName name="tt_OPTIMEX_ID" localSheetId="4">#REF!</definedName>
    <definedName name="tt_OPTIMEX_ID">#REF!</definedName>
    <definedName name="tt_OPTIMEX_NAME" localSheetId="4">#REF!</definedName>
    <definedName name="tt_OPTIMEX_NAME">#REF!</definedName>
    <definedName name="tt_OWNER_ID" localSheetId="4">#REF!</definedName>
    <definedName name="tt_OWNER_ID">#REF!</definedName>
    <definedName name="tt_OWNER_NAME" localSheetId="4">#REF!</definedName>
    <definedName name="tt_OWNER_NAME">#REF!</definedName>
    <definedName name="tt_OWNER_USER" localSheetId="4">#REF!</definedName>
    <definedName name="tt_OWNER_USER">#REF!</definedName>
    <definedName name="tt_PARITY_CODE" localSheetId="4">#REF!</definedName>
    <definedName name="tt_PARITY_CODE">#REF!</definedName>
    <definedName name="tt_PARITY_ID" localSheetId="4">#REF!</definedName>
    <definedName name="tt_PARITY_ID">#REF!</definedName>
    <definedName name="tt_PARITY_NAME" localSheetId="4">#REF!</definedName>
    <definedName name="tt_PARITY_NAME">#REF!</definedName>
    <definedName name="tt_PARITY_NOTE" localSheetId="4">#REF!</definedName>
    <definedName name="tt_PARITY_NOTE">#REF!</definedName>
    <definedName name="tt_PRICING_CODE" localSheetId="4">#REF!</definedName>
    <definedName name="tt_PRICING_CODE">#REF!</definedName>
    <definedName name="tt_PRICING_ID" localSheetId="4">#REF!</definedName>
    <definedName name="tt_PRICING_ID">#REF!</definedName>
    <definedName name="tt_PRICING_NAME" localSheetId="4">#REF!</definedName>
    <definedName name="tt_PRICING_NAME">#REF!</definedName>
    <definedName name="tt_PRICING_NOTE" localSheetId="4">#REF!</definedName>
    <definedName name="tt_PRICING_NOTE">#REF!</definedName>
    <definedName name="tt_ROUTE_CODE" localSheetId="4">#REF!</definedName>
    <definedName name="tt_ROUTE_CODE">#REF!</definedName>
    <definedName name="tt_ROUTE_ID" localSheetId="4">#REF!</definedName>
    <definedName name="tt_ROUTE_ID">#REF!</definedName>
    <definedName name="tt_ROUTE_NAME" localSheetId="4">#REF!</definedName>
    <definedName name="tt_ROUTE_NAME">#REF!</definedName>
    <definedName name="tt_ROUTE_NOTE" localSheetId="4">#REF!</definedName>
    <definedName name="tt_ROUTE_NOTE">#REF!</definedName>
    <definedName name="tt_SENSITIVITY_CODE" localSheetId="4">#REF!</definedName>
    <definedName name="tt_SENSITIVITY_CODE">#REF!</definedName>
    <definedName name="tt_SENSITIVITY_ID" localSheetId="4">#REF!</definedName>
    <definedName name="tt_SENSITIVITY_ID">#REF!</definedName>
    <definedName name="tt_SENSITIVITY_NAME" localSheetId="4">#REF!</definedName>
    <definedName name="tt_SENSITIVITY_NAME">#REF!</definedName>
    <definedName name="tt_SENSITIVITY_NOTE" localSheetId="4">#REF!</definedName>
    <definedName name="tt_SENSITIVITY_NOTE">#REF!</definedName>
    <definedName name="tt_SPENDING_CODE" localSheetId="4">#REF!</definedName>
    <definedName name="tt_SPENDING_CODE">#REF!</definedName>
    <definedName name="tt_SPENDING_ID" localSheetId="4">#REF!</definedName>
    <definedName name="tt_SPENDING_ID">#REF!</definedName>
    <definedName name="tt_SPENDING_NAME" localSheetId="4">#REF!</definedName>
    <definedName name="tt_SPENDING_NAME">#REF!</definedName>
    <definedName name="tt_SPENDING_NOTE" localSheetId="4">#REF!</definedName>
    <definedName name="tt_SPENDING_NOTE">#REF!</definedName>
    <definedName name="tt_TRANCHE_CODE" localSheetId="4">#REF!</definedName>
    <definedName name="tt_TRANCHE_CODE">#REF!</definedName>
    <definedName name="tt_TRANCHE_ID" localSheetId="4">#REF!</definedName>
    <definedName name="tt_TRANCHE_ID">#REF!</definedName>
    <definedName name="tt_TRANCHE_NAME" localSheetId="4">#REF!</definedName>
    <definedName name="tt_TRANCHE_NAME">#REF!</definedName>
    <definedName name="tt_TRANCHE_NOTE" localSheetId="4">#REF!</definedName>
    <definedName name="tt_TRANCHE_NOTE">#REF!</definedName>
    <definedName name="tt_TRANSFERT_CODE" localSheetId="4">#REF!</definedName>
    <definedName name="tt_TRANSFERT_CODE">#REF!</definedName>
    <definedName name="tt_TRANSFERT_ID" localSheetId="4">#REF!</definedName>
    <definedName name="tt_TRANSFERT_ID">#REF!</definedName>
    <definedName name="tt_TRANSFERT_NAME" localSheetId="4">#REF!</definedName>
    <definedName name="tt_TRANSFERT_NAME">#REF!</definedName>
    <definedName name="tt_TRANSFERT_NOTE" localSheetId="4">#REF!</definedName>
    <definedName name="tt_TRANSFERT_NOTE">#REF!</definedName>
    <definedName name="ttt_BALANCE_CODE" localSheetId="4">#REF!</definedName>
    <definedName name="ttt_BALANCE_CODE">#REF!</definedName>
    <definedName name="ttt_BALANCE_ID" localSheetId="4">#REF!</definedName>
    <definedName name="ttt_BALANCE_ID">#REF!</definedName>
    <definedName name="ttt_BALANCE_NAME" localSheetId="4">#REF!</definedName>
    <definedName name="ttt_BALANCE_NAME">#REF!</definedName>
    <definedName name="ttt_BALANCE_NOTE" localSheetId="4">#REF!</definedName>
    <definedName name="ttt_BALANCE_NOTE">#REF!</definedName>
    <definedName name="ttt_BASE_CALC_CODE" localSheetId="4">#REF!</definedName>
    <definedName name="ttt_BASE_CALC_CODE">#REF!</definedName>
    <definedName name="ttt_BASE_CALC_ID" localSheetId="4">#REF!</definedName>
    <definedName name="ttt_BASE_CALC_ID">#REF!</definedName>
    <definedName name="ttt_BASE_CALC_NAME" localSheetId="4">#REF!</definedName>
    <definedName name="ttt_BASE_CALC_NAME">#REF!</definedName>
    <definedName name="ttt_BASE_SCENARIO_CODE" localSheetId="4">#REF!</definedName>
    <definedName name="ttt_BASE_SCENARIO_CODE">#REF!</definedName>
    <definedName name="ttt_BASE_SCENARIO_ID" localSheetId="4">#REF!</definedName>
    <definedName name="ttt_BASE_SCENARIO_ID">#REF!</definedName>
    <definedName name="ttt_BASE_SCENARIO_NAME" localSheetId="4">#REF!</definedName>
    <definedName name="ttt_BASE_SCENARIO_NAME">#REF!</definedName>
    <definedName name="ttt_BASE_SCENARIO_NOTE" localSheetId="4">#REF!</definedName>
    <definedName name="ttt_BASE_SCENARIO_NOTE">#REF!</definedName>
    <definedName name="ttt_BEG_DATE" localSheetId="4">#REF!</definedName>
    <definedName name="ttt_BEG_DATE">#REF!</definedName>
    <definedName name="ttt_BINDING_CODE" localSheetId="4">#REF!</definedName>
    <definedName name="ttt_BINDING_CODE">#REF!</definedName>
    <definedName name="ttt_BINDING_ID" localSheetId="4">#REF!</definedName>
    <definedName name="ttt_BINDING_ID">#REF!</definedName>
    <definedName name="ttt_BINDING_NAME" localSheetId="4">#REF!</definedName>
    <definedName name="ttt_BINDING_NAME">#REF!</definedName>
    <definedName name="ttt_BINDING_NOTE" localSheetId="4">#REF!</definedName>
    <definedName name="ttt_BINDING_NOTE">#REF!</definedName>
    <definedName name="ttt_BONUS_CODE" localSheetId="4">#REF!</definedName>
    <definedName name="ttt_BONUS_CODE">#REF!</definedName>
    <definedName name="ttt_BONUS_ID" localSheetId="4">#REF!</definedName>
    <definedName name="ttt_BONUS_ID">#REF!</definedName>
    <definedName name="ttt_BONUS_NAME" localSheetId="4">#REF!</definedName>
    <definedName name="ttt_BONUS_NAME">#REF!</definedName>
    <definedName name="ttt_BONUS_NOTE" localSheetId="4">#REF!</definedName>
    <definedName name="ttt_BONUS_NOTE">#REF!</definedName>
    <definedName name="ttt_CHANGE_DATE" localSheetId="4">#REF!</definedName>
    <definedName name="ttt_CHANGE_DATE">#REF!</definedName>
    <definedName name="ttt_CODE" localSheetId="4">#REF!</definedName>
    <definedName name="ttt_CODE">#REF!</definedName>
    <definedName name="ttt_CREATE_DATE" localSheetId="4">#REF!</definedName>
    <definedName name="ttt_CREATE_DATE">#REF!</definedName>
    <definedName name="ttt_CUSTOM_CODE" localSheetId="4">#REF!</definedName>
    <definedName name="ttt_CUSTOM_CODE">#REF!</definedName>
    <definedName name="ttt_CUSTOM_ID" localSheetId="4">#REF!</definedName>
    <definedName name="ttt_CUSTOM_ID">#REF!</definedName>
    <definedName name="ttt_CUSTOM_NAME" localSheetId="4">#REF!</definedName>
    <definedName name="ttt_CUSTOM_NAME">#REF!</definedName>
    <definedName name="ttt_CUSTOM_NOTE" localSheetId="4">#REF!</definedName>
    <definedName name="ttt_CUSTOM_NOTE">#REF!</definedName>
    <definedName name="ttt_DEMAND_CODE" localSheetId="4">#REF!</definedName>
    <definedName name="ttt_DEMAND_CODE">#REF!</definedName>
    <definedName name="ttt_DEMAND_ID" localSheetId="4">#REF!</definedName>
    <definedName name="ttt_DEMAND_ID">#REF!</definedName>
    <definedName name="ttt_DEMAND_NAME" localSheetId="4">#REF!</definedName>
    <definedName name="ttt_DEMAND_NAME">#REF!</definedName>
    <definedName name="ttt_DEMAND_NOTE" localSheetId="4">#REF!</definedName>
    <definedName name="ttt_DEMAND_NOTE">#REF!</definedName>
    <definedName name="ttt_END_DATE" localSheetId="4">#REF!</definedName>
    <definedName name="ttt_END_DATE">#REF!</definedName>
    <definedName name="ttt_EPOCH_COUNT" localSheetId="4">#REF!</definedName>
    <definedName name="ttt_EPOCH_COUNT">#REF!</definedName>
    <definedName name="ttt_EPOCH_INTERVAL_NAME" localSheetId="4">#REF!</definedName>
    <definedName name="ttt_EPOCH_INTERVAL_NAME">#REF!</definedName>
    <definedName name="ttt_FIXCOST_CODE" localSheetId="4">#REF!</definedName>
    <definedName name="ttt_FIXCOST_CODE">#REF!</definedName>
    <definedName name="ttt_FIXCOST_ID" localSheetId="4">#REF!</definedName>
    <definedName name="ttt_FIXCOST_ID">#REF!</definedName>
    <definedName name="ttt_FIXCOST_NAME" localSheetId="4">#REF!</definedName>
    <definedName name="ttt_FIXCOST_NAME">#REF!</definedName>
    <definedName name="ttt_FIXCOST_NOTE" localSheetId="4">#REF!</definedName>
    <definedName name="ttt_FIXCOST_NOTE">#REF!</definedName>
    <definedName name="ttt_FOLDER_ID" localSheetId="4">#REF!</definedName>
    <definedName name="ttt_FOLDER_ID">#REF!</definedName>
    <definedName name="ttt_FOLDER_NAME" localSheetId="4">#REF!</definedName>
    <definedName name="ttt_FOLDER_NAME">#REF!</definedName>
    <definedName name="ttt_FOLDER_PARENT_ID" localSheetId="4">#REF!</definedName>
    <definedName name="ttt_FOLDER_PARENT_ID">#REF!</definedName>
    <definedName name="ttt_FORECAST_CODE" localSheetId="4">#REF!</definedName>
    <definedName name="ttt_FORECAST_CODE">#REF!</definedName>
    <definedName name="ttt_FORECAST_ID" localSheetId="4">#REF!</definedName>
    <definedName name="ttt_FORECAST_ID">#REF!</definedName>
    <definedName name="ttt_FORECAST_NAME" localSheetId="4">#REF!</definedName>
    <definedName name="ttt_FORECAST_NAME">#REF!</definedName>
    <definedName name="ttt_FORECAST_NOTE" localSheetId="4">#REF!</definedName>
    <definedName name="ttt_FORECAST_NOTE">#REF!</definedName>
    <definedName name="ttt_FREIGHT_CODE" localSheetId="4">#REF!</definedName>
    <definedName name="ttt_FREIGHT_CODE">#REF!</definedName>
    <definedName name="ttt_FREIGHT_ID" localSheetId="4">#REF!</definedName>
    <definedName name="ttt_FREIGHT_ID">#REF!</definedName>
    <definedName name="ttt_FREIGHT_NAME" localSheetId="4">#REF!</definedName>
    <definedName name="ttt_FREIGHT_NAME">#REF!</definedName>
    <definedName name="ttt_FREIGHT_NOTE" localSheetId="4">#REF!</definedName>
    <definedName name="ttt_FREIGHT_NOTE">#REF!</definedName>
    <definedName name="ttt_ID" localSheetId="4">#REF!</definedName>
    <definedName name="ttt_ID">#REF!</definedName>
    <definedName name="ttt_IS_BASE" localSheetId="4">#REF!</definedName>
    <definedName name="ttt_IS_BASE">#REF!</definedName>
    <definedName name="ttt_IS_READ_ONLY" localSheetId="4">#REF!</definedName>
    <definedName name="ttt_IS_READ_ONLY">#REF!</definedName>
    <definedName name="ttt_MARKET_CODE" localSheetId="4">#REF!</definedName>
    <definedName name="ttt_MARKET_CODE">#REF!</definedName>
    <definedName name="ttt_MARKET_ID" localSheetId="4">#REF!</definedName>
    <definedName name="ttt_MARKET_ID">#REF!</definedName>
    <definedName name="ttt_MARKET_NAME" localSheetId="4">#REF!</definedName>
    <definedName name="ttt_MARKET_NAME">#REF!</definedName>
    <definedName name="ttt_MARKET_TOTE" localSheetId="4">#REF!</definedName>
    <definedName name="ttt_MARKET_TOTE">#REF!</definedName>
    <definedName name="ttt_NAME" localSheetId="4">#REF!</definedName>
    <definedName name="ttt_NAME">#REF!</definedName>
    <definedName name="ttt_NOTE" localSheetId="4">#REF!</definedName>
    <definedName name="ttt_NOTE">#REF!</definedName>
    <definedName name="ttt_OPTIMEX_CODE" localSheetId="4">#REF!</definedName>
    <definedName name="ttt_OPTIMEX_CODE">#REF!</definedName>
    <definedName name="ttt_OPTIMEX_ID" localSheetId="4">#REF!</definedName>
    <definedName name="ttt_OPTIMEX_ID">#REF!</definedName>
    <definedName name="ttt_OPTIMEX_NAME" localSheetId="4">#REF!</definedName>
    <definedName name="ttt_OPTIMEX_NAME">#REF!</definedName>
    <definedName name="ttt_OWNER_ID" localSheetId="4">#REF!</definedName>
    <definedName name="ttt_OWNER_ID">#REF!</definedName>
    <definedName name="ttt_OWNER_NAME" localSheetId="4">#REF!</definedName>
    <definedName name="ttt_OWNER_NAME">#REF!</definedName>
    <definedName name="ttt_OWNER_USER" localSheetId="4">#REF!</definedName>
    <definedName name="ttt_OWNER_USER">#REF!</definedName>
    <definedName name="ttt_PARITY_CODE" localSheetId="4">#REF!</definedName>
    <definedName name="ttt_PARITY_CODE">#REF!</definedName>
    <definedName name="ttt_PARITY_ID" localSheetId="4">#REF!</definedName>
    <definedName name="ttt_PARITY_ID">#REF!</definedName>
    <definedName name="ttt_PARITY_NAME" localSheetId="4">#REF!</definedName>
    <definedName name="ttt_PARITY_NAME">#REF!</definedName>
    <definedName name="ttt_PARITY_NOTE" localSheetId="4">#REF!</definedName>
    <definedName name="ttt_PARITY_NOTE">#REF!</definedName>
    <definedName name="ttt_PRICING_CODE" localSheetId="4">#REF!</definedName>
    <definedName name="ttt_PRICING_CODE">#REF!</definedName>
    <definedName name="ttt_PRICING_ID" localSheetId="4">#REF!</definedName>
    <definedName name="ttt_PRICING_ID">#REF!</definedName>
    <definedName name="ttt_PRICING_NAME" localSheetId="4">#REF!</definedName>
    <definedName name="ttt_PRICING_NAME">#REF!</definedName>
    <definedName name="ttt_PRICING_NOTE" localSheetId="4">#REF!</definedName>
    <definedName name="ttt_PRICING_NOTE">#REF!</definedName>
    <definedName name="ttt_ROUTE_CODE" localSheetId="4">#REF!</definedName>
    <definedName name="ttt_ROUTE_CODE">#REF!</definedName>
    <definedName name="ttt_ROUTE_ID" localSheetId="4">#REF!</definedName>
    <definedName name="ttt_ROUTE_ID">#REF!</definedName>
    <definedName name="ttt_ROUTE_NAME" localSheetId="4">#REF!</definedName>
    <definedName name="ttt_ROUTE_NAME">#REF!</definedName>
    <definedName name="ttt_ROUTE_NOTE" localSheetId="4">#REF!</definedName>
    <definedName name="ttt_ROUTE_NOTE">#REF!</definedName>
    <definedName name="ttt_SENSITIVITY_CODE" localSheetId="4">#REF!</definedName>
    <definedName name="ttt_SENSITIVITY_CODE">#REF!</definedName>
    <definedName name="ttt_SENSITIVITY_ID" localSheetId="4">#REF!</definedName>
    <definedName name="ttt_SENSITIVITY_ID">#REF!</definedName>
    <definedName name="ttt_SENSITIVITY_NAME" localSheetId="4">#REF!</definedName>
    <definedName name="ttt_SENSITIVITY_NAME">#REF!</definedName>
    <definedName name="ttt_SENSITIVITY_NOTE" localSheetId="4">#REF!</definedName>
    <definedName name="ttt_SENSITIVITY_NOTE">#REF!</definedName>
    <definedName name="ttt_SPENDING_CODE" localSheetId="4">#REF!</definedName>
    <definedName name="ttt_SPENDING_CODE">#REF!</definedName>
    <definedName name="ttt_SPENDING_ID" localSheetId="4">#REF!</definedName>
    <definedName name="ttt_SPENDING_ID">#REF!</definedName>
    <definedName name="ttt_SPENDING_NAME" localSheetId="4">#REF!</definedName>
    <definedName name="ttt_SPENDING_NAME">#REF!</definedName>
    <definedName name="ttt_SPENDING_NOTE" localSheetId="4">#REF!</definedName>
    <definedName name="ttt_SPENDING_NOTE">#REF!</definedName>
    <definedName name="ttt_TRANCHE_CODE" localSheetId="4">#REF!</definedName>
    <definedName name="ttt_TRANCHE_CODE">#REF!</definedName>
    <definedName name="ttt_TRANCHE_ID" localSheetId="4">#REF!</definedName>
    <definedName name="ttt_TRANCHE_ID">#REF!</definedName>
    <definedName name="ttt_TRANCHE_NAME" localSheetId="4">#REF!</definedName>
    <definedName name="ttt_TRANCHE_NAME">#REF!</definedName>
    <definedName name="ttt_TRANCHE_NOTE" localSheetId="4">#REF!</definedName>
    <definedName name="ttt_TRANCHE_NOTE">#REF!</definedName>
    <definedName name="ttt_TRANSFERT_CODE" localSheetId="4">#REF!</definedName>
    <definedName name="ttt_TRANSFERT_CODE">#REF!</definedName>
    <definedName name="ttt_TRANSFERT_ID" localSheetId="4">#REF!</definedName>
    <definedName name="ttt_TRANSFERT_ID">#REF!</definedName>
    <definedName name="ttt_TRANSFERT_NAME" localSheetId="4">#REF!</definedName>
    <definedName name="ttt_TRANSFERT_NAME">#REF!</definedName>
    <definedName name="ttt_TRANSFERT_NOTE" localSheetId="4">#REF!</definedName>
    <definedName name="ttt_TRANSFERT_NOTE">#REF!</definedName>
    <definedName name="ttttt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_BALANCE_CODE" localSheetId="4">#REF!</definedName>
    <definedName name="u_BALANCE_CODE">#REF!</definedName>
    <definedName name="u_BALANCE_ID" localSheetId="4">#REF!</definedName>
    <definedName name="u_BALANCE_ID">#REF!</definedName>
    <definedName name="u_BALANCE_NAME" localSheetId="4">#REF!</definedName>
    <definedName name="u_BALANCE_NAME">#REF!</definedName>
    <definedName name="u_BALANCE_NOTE" localSheetId="4">#REF!</definedName>
    <definedName name="u_BALANCE_NOTE">#REF!</definedName>
    <definedName name="u_BASE_CALC_CODE" localSheetId="4">#REF!</definedName>
    <definedName name="u_BASE_CALC_CODE">#REF!</definedName>
    <definedName name="u_BASE_CALC_ID" localSheetId="4">#REF!</definedName>
    <definedName name="u_BASE_CALC_ID">#REF!</definedName>
    <definedName name="u_BASE_CALC_NAME" localSheetId="4">#REF!</definedName>
    <definedName name="u_BASE_CALC_NAME">#REF!</definedName>
    <definedName name="u_BASE_SCENARIO_CODE" localSheetId="4">#REF!</definedName>
    <definedName name="u_BASE_SCENARIO_CODE">#REF!</definedName>
    <definedName name="u_BASE_SCENARIO_ID" localSheetId="4">#REF!</definedName>
    <definedName name="u_BASE_SCENARIO_ID">#REF!</definedName>
    <definedName name="u_BASE_SCENARIO_NAME" localSheetId="4">#REF!</definedName>
    <definedName name="u_BASE_SCENARIO_NAME">#REF!</definedName>
    <definedName name="u_BASE_SCENARIO_NOTE" localSheetId="4">#REF!</definedName>
    <definedName name="u_BASE_SCENARIO_NOTE">#REF!</definedName>
    <definedName name="u_BEG_DATE" localSheetId="4">#REF!</definedName>
    <definedName name="u_BEG_DATE">#REF!</definedName>
    <definedName name="u_BINDING_CODE" localSheetId="4">#REF!</definedName>
    <definedName name="u_BINDING_CODE">#REF!</definedName>
    <definedName name="u_BINDING_ID" localSheetId="4">#REF!</definedName>
    <definedName name="u_BINDING_ID">#REF!</definedName>
    <definedName name="u_BINDING_NAME" localSheetId="4">#REF!</definedName>
    <definedName name="u_BINDING_NAME">#REF!</definedName>
    <definedName name="u_BINDING_NOTE" localSheetId="4">#REF!</definedName>
    <definedName name="u_BINDING_NOTE">#REF!</definedName>
    <definedName name="u_BONUS_CODE" localSheetId="4">#REF!</definedName>
    <definedName name="u_BONUS_CODE">#REF!</definedName>
    <definedName name="u_BONUS_ID" localSheetId="4">#REF!</definedName>
    <definedName name="u_BONUS_ID">#REF!</definedName>
    <definedName name="u_BONUS_NAME" localSheetId="4">#REF!</definedName>
    <definedName name="u_BONUS_NAME">#REF!</definedName>
    <definedName name="u_BONUS_NOTE" localSheetId="4">#REF!</definedName>
    <definedName name="u_BONUS_NOTE">#REF!</definedName>
    <definedName name="u_CHANGE_DATE" localSheetId="4">#REF!</definedName>
    <definedName name="u_CHANGE_DATE">#REF!</definedName>
    <definedName name="u_CODE" localSheetId="4">#REF!</definedName>
    <definedName name="u_CODE">#REF!</definedName>
    <definedName name="u_CREATE_DATE" localSheetId="4">#REF!</definedName>
    <definedName name="u_CREATE_DATE">#REF!</definedName>
    <definedName name="u_CUSTOM_CODE" localSheetId="4">#REF!</definedName>
    <definedName name="u_CUSTOM_CODE">#REF!</definedName>
    <definedName name="u_CUSTOM_ID" localSheetId="4">#REF!</definedName>
    <definedName name="u_CUSTOM_ID">#REF!</definedName>
    <definedName name="u_CUSTOM_NAME" localSheetId="4">#REF!</definedName>
    <definedName name="u_CUSTOM_NAME">#REF!</definedName>
    <definedName name="u_CUSTOM_NOTE" localSheetId="4">#REF!</definedName>
    <definedName name="u_CUSTOM_NOTE">#REF!</definedName>
    <definedName name="u_DEMAND_CODE" localSheetId="4">#REF!</definedName>
    <definedName name="u_DEMAND_CODE">#REF!</definedName>
    <definedName name="u_DEMAND_ID" localSheetId="4">#REF!</definedName>
    <definedName name="u_DEMAND_ID">#REF!</definedName>
    <definedName name="u_DEMAND_NAME" localSheetId="4">#REF!</definedName>
    <definedName name="u_DEMAND_NAME">#REF!</definedName>
    <definedName name="u_DEMAND_NOTE" localSheetId="4">#REF!</definedName>
    <definedName name="u_DEMAND_NOTE">#REF!</definedName>
    <definedName name="u_END_DATE" localSheetId="4">#REF!</definedName>
    <definedName name="u_END_DATE">#REF!</definedName>
    <definedName name="u_EPOCH_COUNT" localSheetId="4">#REF!</definedName>
    <definedName name="u_EPOCH_COUNT">#REF!</definedName>
    <definedName name="u_EPOCH_INTERVAL_NAME" localSheetId="4">#REF!</definedName>
    <definedName name="u_EPOCH_INTERVAL_NAME">#REF!</definedName>
    <definedName name="u_FIXCOST_CODE" localSheetId="4">#REF!</definedName>
    <definedName name="u_FIXCOST_CODE">#REF!</definedName>
    <definedName name="u_FIXCOST_ID" localSheetId="4">#REF!</definedName>
    <definedName name="u_FIXCOST_ID">#REF!</definedName>
    <definedName name="u_FIXCOST_NAME" localSheetId="4">#REF!</definedName>
    <definedName name="u_FIXCOST_NAME">#REF!</definedName>
    <definedName name="u_FIXCOST_NOTE" localSheetId="4">#REF!</definedName>
    <definedName name="u_FIXCOST_NOTE">#REF!</definedName>
    <definedName name="u_FOLDER_ID" localSheetId="4">#REF!</definedName>
    <definedName name="u_FOLDER_ID">#REF!</definedName>
    <definedName name="u_FOLDER_NAME" localSheetId="4">#REF!</definedName>
    <definedName name="u_FOLDER_NAME">#REF!</definedName>
    <definedName name="u_FOLDER_PARENT_ID" localSheetId="4">#REF!</definedName>
    <definedName name="u_FOLDER_PARENT_ID">#REF!</definedName>
    <definedName name="u_FORECAST_CODE" localSheetId="4">#REF!</definedName>
    <definedName name="u_FORECAST_CODE">#REF!</definedName>
    <definedName name="u_FORECAST_ID" localSheetId="4">#REF!</definedName>
    <definedName name="u_FORECAST_ID">#REF!</definedName>
    <definedName name="u_FORECAST_NAME" localSheetId="4">#REF!</definedName>
    <definedName name="u_FORECAST_NAME">#REF!</definedName>
    <definedName name="u_FORECAST_NOTE" localSheetId="4">#REF!</definedName>
    <definedName name="u_FORECAST_NOTE">#REF!</definedName>
    <definedName name="u_FREIGHT_CODE" localSheetId="4">#REF!</definedName>
    <definedName name="u_FREIGHT_CODE">#REF!</definedName>
    <definedName name="u_FREIGHT_ID" localSheetId="4">#REF!</definedName>
    <definedName name="u_FREIGHT_ID">#REF!</definedName>
    <definedName name="u_FREIGHT_NAME" localSheetId="4">#REF!</definedName>
    <definedName name="u_FREIGHT_NAME">#REF!</definedName>
    <definedName name="u_FREIGHT_NOTE" localSheetId="4">#REF!</definedName>
    <definedName name="u_FREIGHT_NOTE">#REF!</definedName>
    <definedName name="u_ID" localSheetId="4">#REF!</definedName>
    <definedName name="u_ID">#REF!</definedName>
    <definedName name="u_IS_BASE" localSheetId="4">#REF!</definedName>
    <definedName name="u_IS_BASE">#REF!</definedName>
    <definedName name="u_IS_READ_ONLY" localSheetId="4">#REF!</definedName>
    <definedName name="u_IS_READ_ONLY">#REF!</definedName>
    <definedName name="u_MARKET_CODE" localSheetId="4">#REF!</definedName>
    <definedName name="u_MARKET_CODE">#REF!</definedName>
    <definedName name="u_MARKET_ID" localSheetId="4">#REF!</definedName>
    <definedName name="u_MARKET_ID">#REF!</definedName>
    <definedName name="u_MARKET_NAME" localSheetId="4">#REF!</definedName>
    <definedName name="u_MARKET_NAME">#REF!</definedName>
    <definedName name="u_MARKET_TOTE" localSheetId="4">#REF!</definedName>
    <definedName name="u_MARKET_TOTE">#REF!</definedName>
    <definedName name="u_NAME" localSheetId="4">#REF!</definedName>
    <definedName name="u_NAME">#REF!</definedName>
    <definedName name="u_NOTE" localSheetId="4">#REF!</definedName>
    <definedName name="u_NOTE">#REF!</definedName>
    <definedName name="u_OPTIMEX_CODE" localSheetId="4">#REF!</definedName>
    <definedName name="u_OPTIMEX_CODE">#REF!</definedName>
    <definedName name="u_OPTIMEX_ID" localSheetId="4">#REF!</definedName>
    <definedName name="u_OPTIMEX_ID">#REF!</definedName>
    <definedName name="u_OPTIMEX_NAME" localSheetId="4">#REF!</definedName>
    <definedName name="u_OPTIMEX_NAME">#REF!</definedName>
    <definedName name="u_OWNER_ID" localSheetId="4">#REF!</definedName>
    <definedName name="u_OWNER_ID">#REF!</definedName>
    <definedName name="u_OWNER_NAME" localSheetId="4">#REF!</definedName>
    <definedName name="u_OWNER_NAME">#REF!</definedName>
    <definedName name="u_OWNER_USER" localSheetId="4">#REF!</definedName>
    <definedName name="u_OWNER_USER">#REF!</definedName>
    <definedName name="u_PARITY_CODE" localSheetId="4">#REF!</definedName>
    <definedName name="u_PARITY_CODE">#REF!</definedName>
    <definedName name="u_PARITY_ID" localSheetId="4">#REF!</definedName>
    <definedName name="u_PARITY_ID">#REF!</definedName>
    <definedName name="u_PARITY_NAME" localSheetId="4">#REF!</definedName>
    <definedName name="u_PARITY_NAME">#REF!</definedName>
    <definedName name="u_PARITY_NOTE" localSheetId="4">#REF!</definedName>
    <definedName name="u_PARITY_NOTE">#REF!</definedName>
    <definedName name="u_PRICING_CODE" localSheetId="4">#REF!</definedName>
    <definedName name="u_PRICING_CODE">#REF!</definedName>
    <definedName name="u_PRICING_ID" localSheetId="4">#REF!</definedName>
    <definedName name="u_PRICING_ID">#REF!</definedName>
    <definedName name="u_PRICING_NAME" localSheetId="4">#REF!</definedName>
    <definedName name="u_PRICING_NAME">#REF!</definedName>
    <definedName name="u_PRICING_NOTE" localSheetId="4">#REF!</definedName>
    <definedName name="u_PRICING_NOTE">#REF!</definedName>
    <definedName name="u_ROUTE_CODE" localSheetId="4">#REF!</definedName>
    <definedName name="u_ROUTE_CODE">#REF!</definedName>
    <definedName name="u_ROUTE_ID" localSheetId="4">#REF!</definedName>
    <definedName name="u_ROUTE_ID">#REF!</definedName>
    <definedName name="u_ROUTE_NAME" localSheetId="4">#REF!</definedName>
    <definedName name="u_ROUTE_NAME">#REF!</definedName>
    <definedName name="u_ROUTE_NOTE" localSheetId="4">#REF!</definedName>
    <definedName name="u_ROUTE_NOTE">#REF!</definedName>
    <definedName name="u_SENSITIVITY_CODE" localSheetId="4">#REF!</definedName>
    <definedName name="u_SENSITIVITY_CODE">#REF!</definedName>
    <definedName name="u_SENSITIVITY_ID" localSheetId="4">#REF!</definedName>
    <definedName name="u_SENSITIVITY_ID">#REF!</definedName>
    <definedName name="u_SENSITIVITY_NAME" localSheetId="4">#REF!</definedName>
    <definedName name="u_SENSITIVITY_NAME">#REF!</definedName>
    <definedName name="u_SENSITIVITY_NOTE" localSheetId="4">#REF!</definedName>
    <definedName name="u_SENSITIVITY_NOTE">#REF!</definedName>
    <definedName name="u_SPENDING_CODE" localSheetId="4">#REF!</definedName>
    <definedName name="u_SPENDING_CODE">#REF!</definedName>
    <definedName name="u_SPENDING_ID" localSheetId="4">#REF!</definedName>
    <definedName name="u_SPENDING_ID">#REF!</definedName>
    <definedName name="u_SPENDING_NAME" localSheetId="4">#REF!</definedName>
    <definedName name="u_SPENDING_NAME">#REF!</definedName>
    <definedName name="u_SPENDING_NOTE" localSheetId="4">#REF!</definedName>
    <definedName name="u_SPENDING_NOTE">#REF!</definedName>
    <definedName name="u_TRANCHE_CODE" localSheetId="4">#REF!</definedName>
    <definedName name="u_TRANCHE_CODE">#REF!</definedName>
    <definedName name="u_TRANCHE_ID" localSheetId="4">#REF!</definedName>
    <definedName name="u_TRANCHE_ID">#REF!</definedName>
    <definedName name="u_TRANCHE_NAME" localSheetId="4">#REF!</definedName>
    <definedName name="u_TRANCHE_NAME">#REF!</definedName>
    <definedName name="u_TRANCHE_NOTE" localSheetId="4">#REF!</definedName>
    <definedName name="u_TRANCHE_NOTE">#REF!</definedName>
    <definedName name="u_TRANSFERT_CODE" localSheetId="4">#REF!</definedName>
    <definedName name="u_TRANSFERT_CODE">#REF!</definedName>
    <definedName name="u_TRANSFERT_ID" localSheetId="4">#REF!</definedName>
    <definedName name="u_TRANSFERT_ID">#REF!</definedName>
    <definedName name="u_TRANSFERT_NAME" localSheetId="4">#REF!</definedName>
    <definedName name="u_TRANSFERT_NAME">#REF!</definedName>
    <definedName name="u_TRANSFERT_NOTE" localSheetId="4">#REF!</definedName>
    <definedName name="u_TRANSFERT_NOTE">#REF!</definedName>
    <definedName name="UAAAAA">{#N/A,#N/A,TRUE,"Basic";#N/A,#N/A,TRUE,"EXT-TABLE";#N/A,#N/A,TRUE,"STEEL";#N/A,#N/A,TRUE,"INT-Table";#N/A,#N/A,TRUE,"STEEL";#N/A,#N/A,TRUE,"Door"}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U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k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UKKY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KUYK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NIT" localSheetId="4">#REF!</definedName>
    <definedName name="UNIT">#REF!</definedName>
    <definedName name="UNIT_DIFF" localSheetId="4">#REF!</definedName>
    <definedName name="UNIT_DIFF">#REF!</definedName>
    <definedName name="UNIT_OPT" localSheetId="4">#REF!</definedName>
    <definedName name="UNIT_OPT">#REF!</definedName>
    <definedName name="Units_Value" localSheetId="4">#REF!</definedName>
    <definedName name="Units_Value">#REF!</definedName>
    <definedName name="USD" localSheetId="4">#REF!</definedName>
    <definedName name="USD">#REF!</definedName>
    <definedName name="USD_CHF" localSheetId="4">#REF!</definedName>
    <definedName name="USD_CHF">#REF!</definedName>
    <definedName name="UTIL">{"MAN H.O.",#N/A,FALSE,"tabella"}</definedName>
    <definedName name="uu">{#N/A,#N/A,TRUE,"Engineering Dept";#N/A,#N/A,TRUE,"Sales Dept";#N/A,#N/A,TRUE,"Marketing Dept";#N/A,#N/A,TRUE,"Admin Dept"}</definedName>
    <definedName name="uuu" localSheetId="4">#REF!</definedName>
    <definedName name="uuu">#REF!</definedName>
    <definedName name="uuuuuuuuuuuuuuuuuu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v">{#N/A,#N/A,FALSE,"FA_1";#N/A,#N/A,FALSE,"Dep'n SE";#N/A,#N/A,FALSE,"Dep'n FC"}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ffsfs">{#N/A,#N/A,TRUE,"Basic";#N/A,#N/A,TRUE,"EXT-TABLE";#N/A,#N/A,TRUE,"STEEL";#N/A,#N/A,TRUE,"INT-Table";#N/A,#N/A,TRUE,"STEEL";#N/A,#N/A,TRUE,"Door"}</definedName>
    <definedName name="vfn">{"Товар.выработка без продаж",#N/A,FALSE,"товар"}</definedName>
    <definedName name="vgaga" localSheetId="4">#REF!</definedName>
    <definedName name="vgaga">#REF!</definedName>
    <definedName name="VI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taly" localSheetId="4" hidden="1">[5]RSOILBAL!#REF!</definedName>
    <definedName name="vitaly" hidden="1">[5]RSOILBAL!#REF!</definedName>
    <definedName name="Volumes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VR20A">{"'Monthly Report'!$A$1:$L$34"}</definedName>
    <definedName name="vur" localSheetId="4">#REF!</definedName>
    <definedName name="vur">#REF!</definedName>
    <definedName name="vural" localSheetId="4">#REF!</definedName>
    <definedName name="vural">#REF!</definedName>
    <definedName name="vv">{#N/A,#N/A,FALSE,"kap1";#N/A,#N/A,FALSE,"kap2";#N/A,#N/A,FALSE,"tem_mektubu";#N/A,#N/A,FALSE,"avans";#N/A,#N/A,FALSE,"söz_fiy_fark";#N/A,#N/A,FALSE,"fat_ihz"}</definedName>
    <definedName name="VXCVXVXCV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ÄHRUNG" localSheetId="4">#REF!</definedName>
    <definedName name="WÄHRUNG">#REF!</definedName>
    <definedName name="Waiting">"Picture 1"</definedName>
    <definedName name="Waste">{#N/A,#N/A,TRUE,"Basic";#N/A,#N/A,TRUE,"EXT-TABLE";#N/A,#N/A,TRUE,"STEEL";#N/A,#N/A,TRUE,"INT-Table";#N/A,#N/A,TRUE,"STEEL";#N/A,#N/A,TRUE,"Door"}</definedName>
    <definedName name="WD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e">{#N/A,#N/A,FALSE,"ihz. icmal";#N/A,#N/A,FALSE,"avans";#N/A,#N/A,FALSE,"mal_FF_icm";#N/A,#N/A,FALSE,"fat_ihz";#N/A,#N/A,FALSE,"söz_fiy_fark";#N/A,#N/A,FALSE,"kap2"}</definedName>
    <definedName name="WEEE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efqwefqew" localSheetId="4">#REF!</definedName>
    <definedName name="wefqwefqew">#REF!</definedName>
    <definedName name="wefqwefw" localSheetId="4">#REF!</definedName>
    <definedName name="wefqwefw">#REF!</definedName>
    <definedName name="weq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WE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eqwrq" localSheetId="4">#REF!</definedName>
    <definedName name="weqwrq">#REF!</definedName>
    <definedName name="wererw">{"NWN_Q1810",#N/A,FALSE,"Q1810_1.V";"NWN_Q1412",#N/A,FALSE,"Q1412_1"}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js">{"'장비'!$A$3:$M$12"}</definedName>
    <definedName name="WORKSHOP">{#N/A,#N/A,TRUE,"Basic";#N/A,#N/A,TRUE,"EXT-TABLE";#N/A,#N/A,TRUE,"STEEL";#N/A,#N/A,TRUE,"INT-Table";#N/A,#N/A,TRUE,"STEEL";#N/A,#N/A,TRUE,"Door"}</definedName>
    <definedName name="WQ">{#N/A,#N/A,FALSE,"ihz. icmal";#N/A,#N/A,FALSE,"avans";#N/A,#N/A,FALSE,"mal_FF_icm";#N/A,#N/A,FALSE,"fat_ihz";#N/A,#N/A,FALSE,"söz_fiy_fark";#N/A,#N/A,FALSE,"kap2"}</definedName>
    <definedName name="wqweqw" localSheetId="4">#REF!</definedName>
    <definedName name="wqweqw">#REF!</definedName>
    <definedName name="wr">{#N/A,#N/A,FALSE,"ihz. icmal";#N/A,#N/A,FALSE,"avans";#N/A,#N/A,FALSE,"mal_FF_icm";#N/A,#N/A,FALSE,"fat_ihz";#N/A,#N/A,FALSE,"söz_fiy_fark";#N/A,#N/A,FALSE,"kap2"}</definedName>
    <definedName name="WRITE">{#N/A,#N/A,FALSE,"CCTV"}</definedName>
    <definedName name="wrn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rn.">{#N/A,#N/A,TRUE,"SummaryFS (Cons to Disposal)";"Summary",#N/A,TRUE,"Cons 97 (NGDU cons to disposal)";"Summary",#N/A,TRUE,"Cons 96 (NGDU cons)";#N/A,#N/A,TRUE,"SummaryFS (ex-NGDU)";"Summary",#N/A,TRUE,"Cons 97 (ex-NGDU)";"Summary",#N/A,TRUE,"Cons 96 (ex-NGDU)"}</definedName>
    <definedName name="wrn.1.">{"konoplin - Личное представление",#N/A,TRUE,"ФинПлан_1кв";"konoplin - Личное представление",#N/A,TRUE,"ФинПлан_2кв"}</definedName>
    <definedName name="wrn.31.03.2001.">{#N/A,#N/A,FALSE,"310101FC";#N/A,#N/A,FALSE,"310301P3";#N/A,#N/A,FALSE,"310101IST"}</definedName>
    <definedName name="wrn.aaa.">{#N/A,#N/A,FALSE,"Sheet1";#N/A,#N/A,FALSE,"Sheet1";#N/A,#N/A,FALSE,"Sheet1"}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._.and._.Trend._.Analysis.">{#N/A,#N/A,FALSE,"Aging Summary";#N/A,#N/A,FALSE,"Ratio Analysis";#N/A,#N/A,FALSE,"Test 120 Day Accts";#N/A,#N/A,FALSE,"Tickmarks"}</definedName>
    <definedName name="wrn.ALL.">{#N/A,#N/A,FALSE,"INPUTS";#N/A,#N/A,FALSE,"PROFORMA BSHEET";#N/A,#N/A,FALSE,"COMBINED";#N/A,#N/A,FALSE,"ACQUIROR";#N/A,#N/A,FALSE,"TARGET 1";#N/A,#N/A,FALSE,"TARGET 2";#N/A,#N/A,FALSE,"HIGH YIELD";#N/A,#N/A,FALSE,"OVERFUND"}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ll._.Pages.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hedules.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ylık.">{#N/A,#N/A,FALSE,"Kümülatif Gelir Tablosu";#N/A,#N/A,FALSE,"Aylık Gelir Tablosu";#N/A,#N/A,FALSE,"Karş.Kümülatif Gelir Tab";#N/A,#N/A,FALSE,"Karş. Aylık Gelir Tab";#N/A,#N/A,FALSE,"Bilanço";#N/A,#N/A,FALSE,"Karşılaştırmalı Bilanço";#N/A,#N/A,FALSE,"Raşyo 1";#N/A,#N/A,FALSE,"Karşılaştırmalı Raşyolar"}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ETON.">{#N/A,#N/A,FALSE,"B1";#N/A,#N/A,FALSE,"B2";#N/A,#N/A,FALSE,"B3";#N/A,#N/A,FALSE,"B4";#N/A,#N/A,FALSE,"B5";#N/A,#N/A,FALSE,"B6";#N/A,#N/A,FALSE,"B7";#N/A,#N/A,FALSE,"B8";#N/A,#N/A,FALSE,"B9";#N/A,#N/A,FALSE,"B10";#N/A,#N/A,FALSE,"B11";#N/A,#N/A,FALSE,"B12";#N/A,#N/A,FALSE,"B13";#N/A,#N/A,FALSE,"B14";#N/A,#N/A,FALSE,"B15";#N/A,#N/A,FALSE,"B16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KUR";#N/A,#N/A,FALSE,"YSE_YES";#N/A,#N/A,FALSE,"YMU_KUR";#N/A,#N/A,FALSE,"YM_YES"}</definedName>
    <definedName name="wrn.BM.">{#N/A,#N/A,TRUE,"Basic";#N/A,#N/A,TRUE,"EXT-TABLE";#N/A,#N/A,TRUE,"STEEL";#N/A,#N/A,TRUE,"INT-Table";#N/A,#N/A,TRUE,"STEEL";#N/A,#N/A,TRUE,"Door"}</definedName>
    <definedName name="wrn.Calulation._.Sheets.">{#N/A,#N/A,FALSE,"cover";#N/A,#N/A,FALSE,"page_1";#N/A,#N/A,FALSE,"page_2";#N/A,#N/A,FALSE,"page_3";#N/A,#N/A,FALSE,"page_4"}</definedName>
    <definedName name="wrn.capital._.schedules.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ri._.Ay.">{#N/A,#N/A,FALSE,"Bilanço";#N/A,#N/A,FALSE,"Kümülatif Gelir Tablosu";#N/A,#N/A,FALSE,"Aylık Gelir Tablosu";#N/A,#N/A,FALSE,"Raşyo 1"}</definedName>
    <definedName name="wrn.CBA.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rn.CBA_RO.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wrn.CBA_ST.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wrn.chi._.tiÆt.">{#N/A,#N/A,FALSE,"Chi tiÆt"}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ded._.IAS._.FS.">{"IASTrail",#N/A,FALSE,"IAS"}</definedName>
    <definedName name="wrn.COMBINED.">{#N/A,#N/A,FALSE,"INPUTS";#N/A,#N/A,FALSE,"PROFORMA BSHEET";#N/A,#N/A,FALSE,"COMBINED";#N/A,#N/A,FALSE,"HIGH YIELD";#N/A,#N/A,FALSE,"COMB_GRAPHS"}</definedName>
    <definedName name="wrn.cong.">{#N/A,#N/A,FALSE,"Sheet1"}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EMIR.">{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}</definedName>
    <definedName name="wrn.Departmentals.">{#N/A,#N/A,TRUE,"Engineering Dept";#N/A,#N/A,TRUE,"Sales Dept";#N/A,#N/A,TRUE,"Marketing Dept";#N/A,#N/A,TRUE,"Admin Dept"}</definedName>
    <definedName name="wrn.Departments.">{#N/A,#N/A,FALSE,"Engineering Dept";#N/A,#N/A,FALSE,"Sales Dept";#N/A,#N/A,FALSE,"Marketing Dept";#N/A,#N/A,FALSE,"Admin Dept";#N/A,#N/A,FALSE,"Total Operating Expenses"}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ekinci._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quipment._.List.">{#N/A,#N/A,TRUE,"COVERSHEET";#N/A,#N/A,TRUE,"LEGEND";#N/A,#N/A,TRUE,"LIST"}</definedName>
    <definedName name="wrn.Equity._.Only.">{"Equity Only",#N/A,FALSE,"NNGT1";"Equity Only",#N/A,FALSE,"NNT1";"Equity Only",#N/A,FALSE,"SNT1";"Equity Only",#N/A,FALSE,"BNT1";"Equity Only",#N/A,FALSE,"PNT1"}</definedName>
    <definedName name="wrn.Equity._.Only1.">{"Equity Only",#N/A,FALSE,"NNGT1";"Equity Only",#N/A,FALSE,"NNT1";"Equity Only",#N/A,FALSE,"SNT1";"Equity Only",#N/A,FALSE,"BNT1";"Equity Only",#N/A,FALSE,"PNT1"}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nancials.">{#N/A,#N/A,TRUE,"Balance Sheet";#N/A,#N/A,TRUE,"Income Statement";#N/A,#N/A,TRUE,"Statement of Cash Flows";#N/A,#N/A,TRUE,"Key Indicators"}</definedName>
    <definedName name="wrn.Fixed._.Assets._.Note._.and._.Depreciation.">{#N/A,#N/A,FALSE,"FA_1";#N/A,#N/A,FALSE,"Dep'n SE";#N/A,#N/A,FALSE,"Dep'n FC"}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GENEL.">{#N/A,#N/A,FALSE,"kap1";#N/A,#N/A,FALSE,"kap2";#N/A,#N/A,FALSE,"tem_mektubu";#N/A,#N/A,FALSE,"avans";#N/A,#N/A,FALSE,"söz_fiy_fark";#N/A,#N/A,FALSE,"fat_ihz"}</definedName>
    <definedName name="wrn.GRAPHS.">{#N/A,#N/A,FALSE,"ACQ_GRAPHS";#N/A,#N/A,FALSE,"T_1 GRAPHS";#N/A,#N/A,FALSE,"T_2 GRAPHS";#N/A,#N/A,FALSE,"COMB_GRAPHS"}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AS._.Only.">{"IAS Only",#N/A,FALSE,"NNGT1";"IAS Only",#N/A,FALSE,"NNT1";"IAS Only",#N/A,FALSE,"SNT1";"IAS Only",#N/A,FALSE,"BNT1"}</definedName>
    <definedName name="wrn.IAS._.Only1.">{"IAS Only",#N/A,FALSE,"NNGT1";"IAS Only",#N/A,FALSE,"NNT1";"IAS Only",#N/A,FALSE,"SNT1";"IAS Only",#N/A,FALSE,"BNT1"}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LAVE._.BETON.">{#N/A,#N/A,FALSE,"B216 4-5'-9 (12 Hak)";#N/A,#N/A,FALSE,"B216 8 (12 Hak)";#N/A,#N/A,FALSE,"B214 4 (İlave) ";#N/A,#N/A,FALSE,"B214 3 (İlave) ";#N/A,#N/A,FALSE,"B214 2 (İlave)";#N/A,#N/A,FALSE,"B213 7 (İlave)";#N/A,#N/A,FALSE,"B210 12 (İlave)";#N/A,#N/A,FALSE,"B209 11 (İlave) ";#N/A,#N/A,FALSE,"B209 12 (İlave) ";#N/A,#N/A,FALSE,"B209 10 (İlave) ";#N/A,#N/A,FALSE,"B209 9 (İlave)";#N/A,#N/A,FALSE,"B209 6 (İlave) ";#N/A,#N/A,FALSE,"B207 (Ek)";#N/A,#N/A,FALSE,"B210 10 (İlave)"}</definedName>
    <definedName name="wrn.ILAVE._.DEMIR.">{#N/A,#N/A,FALSE,"D216 4-5'-9 (12 Hak)";#N/A,#N/A,FALSE,"D216 8 (12 Hak)";#N/A,#N/A,FALSE,"D214 4 (İlave) ";#N/A,#N/A,FALSE,"D214 3 (İlave) ";#N/A,#N/A,FALSE,"D214 2 (İlave)";#N/A,#N/A,FALSE,"D213 7 (İlave)";#N/A,#N/A,FALSE,"D 210 12 (İlave)";#N/A,#N/A,FALSE,"D209 11 (İlave) ";#N/A,#N/A,FALSE,"D209 12 (İlave)  ";#N/A,#N/A,FALSE,"D209 10 (İlave) ";#N/A,#N/A,FALSE,"D209 9 (İlave)";#N/A,#N/A,FALSE,"D209 6 (İlave) ";#N/A,#N/A,FALSE,"D207 (Ek)";#N/A,#N/A,FALSE,"D 210 10 (İlave)"}</definedName>
    <definedName name="wrn.Inflation._.factors._.used.">{#N/A,#N/A,FALSE,"Infl_fact"}</definedName>
    <definedName name="wrn.Inputs.">{"Inflation-BaseYear",#N/A,FALSE,"Inputs"}</definedName>
    <definedName name="wrn.INS.">{#N/A,#N/A,FALSE,"kap2";#N/A,#N/A,FALSE,"tem_mektubu";#N/A,#N/A,FALSE,"söz_fiy_fark";#N/A,#N/A,FALSE,"fat_ihz";#N/A,#N/A,FALSE,"ihz. icmal";#N/A,#N/A,FALSE,"inş_iç_ihz";#N/A,#N/A,FALSE,"inş_iç_tut";#N/A,#N/A,FALSE,"inş_iç_er"}</definedName>
    <definedName name="wrn.istinat.">{#N/A,#N/A,FALSE,"NF_S1";#N/A,#N/A,FALSE,"İ_100M";#N/A,#N/A,FALSE,"İ_150M";#N/A,#N/A,FALSE,"İ_200M"}</definedName>
    <definedName name="wrn.KAL._.BÜR.">{#N/A,#N/A,FALSE,"3";#N/A,#N/A,FALSE,"kal_iç_ihz";#N/A,#N/A,FALSE,"kal_iç_er";#N/A,#N/A,FALSE,"kal_iç_tut";#N/A,#N/A,FALSE,"5";#N/A,#N/A,FALSE,"brü_ihz";#N/A,#N/A,FALSE,"brü_er";#N/A,#N/A,FALSE,"brü_tut"}</definedName>
    <definedName name="wrn.KH.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MKESIF.">{#N/A,#N/A,TRUE,"İcmal1";#N/A,#N/A,TRUE,"icmal2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}</definedName>
    <definedName name="wrn.Monthly._.Report.">{#N/A,#N/A,TRUE,"Sales Comparison";#N/A,#N/A,TRUE,"Cum. Summary FFR";#N/A,#N/A,TRUE,"Monthly Summary FFR";#N/A,#N/A,TRUE,"Cum. Summary TL";#N/A,#N/A,TRUE,"Monthly Summary TL"}</definedName>
    <definedName name="wrn.mukayese.">{#N/A,#N/A,FALSE,"İcmal1";#N/A,#N/A,FALSE,"icmal2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nakliye.">{#N/A,#N/A,FALSE,"NAKLİYE_MESAFE";#N/A,#N/A,FALSE,"NF_01";#N/A,#N/A,FALSE,"NF_02";#N/A,#N/A,FALSE,"NF_03";#N/A,#N/A,FALSE,"NF_04";#N/A,#N/A,FALSE,"NF_05";#N/A,#N/A,FALSE,"NF_06"}</definedName>
    <definedName name="wrn.NNG._.Consolidation.">{#N/A,#N/A,TRUE,"SummaryFS (Cons to Disposal)";"Summary",#N/A,TRUE,"Cons 97 (NGDU cons to disposal)";"Summary",#N/A,TRUE,"Cons 96 (NGDU cons)";#N/A,#N/A,TRUE,"SummaryFS (ex-NGDU)";"Summary",#N/A,TRUE,"Cons 97 (ex-NGDU)";"Summary",#N/A,TRUE,"Cons 96 (ex-NGDU)"}</definedName>
    <definedName name="wrn.NWN_QUOTES.">{"NWN_Q1810",#N/A,FALSE,"Q1810_1.V";"NWN_Q1412",#N/A,FALSE,"Q1412_1"}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ENDENCIAS.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L._.Analysis.">{"AnalRSA",#N/A,TRUE,"PL-Anal";"AnalIAS",#N/A,TRUE,"PL-Anal"}</definedName>
    <definedName name="wrn.pq98o2a.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rint.">{"vi1",#N/A,FALSE,"Financial Statements";"vi2",#N/A,FALSE,"Financial Statements";#N/A,#N/A,FALSE,"DCF"}</definedName>
    <definedName name="wrn.print95and96." localSheetId="3" hidden="1">{"print95",#N/A,FALSE,"1995E.XLS";"print96",#N/A,FALSE,"1996E.XLS"}</definedName>
    <definedName name="wrn.print95and96." localSheetId="4" hidden="1">{"print95",#N/A,FALSE,"1995E.XLS";"print96",#N/A,FALSE,"1996E.XLS"}</definedName>
    <definedName name="wrn.print95and96." localSheetId="5" hidden="1">{"print95",#N/A,FALSE,"1995E.XLS";"print96",#N/A,FALSE,"1996E.XLS"}</definedName>
    <definedName name="wrn.print95and96." localSheetId="6" hidden="1">{"print95",#N/A,FALSE,"1995E.XLS";"print96",#N/A,FALSE,"1996E.XLS"}</definedName>
    <definedName name="wrn.print95and96." hidden="1">{"print95",#N/A,FALSE,"1995E.XLS";"print96",#N/A,FALSE,"1996E.XLS"}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adio." localSheetId="3" hidden="1">{#N/A,#N/A,FALSE,"Virgin Flightdeck"}</definedName>
    <definedName name="wrn.Radio." localSheetId="4" hidden="1">{#N/A,#N/A,FALSE,"Virgin Flightdeck"}</definedName>
    <definedName name="wrn.Radio." localSheetId="5" hidden="1">{#N/A,#N/A,FALSE,"Virgin Flightdeck"}</definedName>
    <definedName name="wrn.Radio." localSheetId="6" hidden="1">{#N/A,#N/A,FALSE,"Virgin Flightdeck"}</definedName>
    <definedName name="wrn.Radio." hidden="1">{#N/A,#N/A,FALSE,"Virgin Flightdeck"}</definedName>
    <definedName name="wrn.raport.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rn.raport.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rn.raport1">{#N/A,#N/A,TRUE,"B P&amp;L";#N/A,#N/A,TRUE,"B P&amp;L mos";#N/A,#N/A,TRUE,"B Vol";#N/A,#N/A,TRUE,"B KFI1";#N/A,#N/A,TRUE,"B KFI2";#N/A,#N/A,TRUE,"B KFD R";#N/A,#N/A,TRUE,"B KFD R mos";#N/A,#N/A,TRUE,"B KPI R";#N/A,#N/A,TRUE,"B KFD C";#N/A,#N/A,TRUE,"B KFD C mos";#N/A,#N/A,TRUE,"B KPI C";#N/A,#N/A,TRUE,"B KFD F";#N/A,#N/A,TRUE,"B KFD F mos";#N/A,#N/A,TRUE,"B KPI F";#N/A,#N/A,TRUE,"HR KI mos";#N/A,#N/A,TRUE,"B HR";#N/A,#N/A,TRUE,"HR KPI";#N/A,#N/A,TRUE,"NHR KFD";#N/A,#N/A,TRUE,"NHR KFD mos";#N/A,#N/A,TRUE,"CB P&amp;L RS";#N/A,#N/A,TRUE,"CB Vol ";#N/A,#N/A,TRUE,"CB Vol RS";#N/A,#N/A,TRUE,"R KFD RS";#N/A,#N/A,TRUE,"R KPI RS";#N/A,#N/A,TRUE,"C KFD RS";#N/A,#N/A,TRUE,"C KPI RS"}</definedName>
    <definedName name="wrn.Redundant._.Equipment._.Option.">{"pumps",#N/A,FALSE,"Option"}</definedName>
    <definedName name="wrn.report.">{"a",#N/A,FALSE,"Fact Sheet";"a",#N/A,FALSE,"DCFEVA";"a",#N/A,FALSE,"Statements";"a",#N/A,FALSE,"Quarterly";"a",#N/A,FALSE,"Q Grid";"a",#N/A,FALSE,"Stockval";"a",#N/A,FALSE,"DDM"}</definedName>
    <definedName name="wrn.REPORT1.">{"PRINTME",#N/A,FALSE,"FINAL-10"}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RSA._.BS._.and._.PL.">{"BS1",#N/A,TRUE,"RSA_FS";"BS2",#N/A,TRUE,"RSA_FS";"BS3",#N/A,TRUE,"RSA_FS"}</definedName>
    <definedName name="wrn.SE._.12._.FOT.">{#N/A,#N/A,TRUE,"Cover";#N/A,#N/A,TRUE,"Sched 2";#N/A,#N/A,TRUE,"Sched 3";#N/A,#N/A,TRUE,"Sched 4";#N/A,#N/A,TRUE,"Sched 9"}</definedName>
    <definedName name="wrn.SIHHI.">{#N/A,#N/A,FALSE,"1";#N/A,#N/A,FALSE,"sıh_iç_ihz";#N/A,#N/A,FALSE,"sıh_iç_tut";#N/A,#N/A,FALSE,"sıh_iç_er";#N/A,#N/A,FALSE,"ihz. icmal";#N/A,#N/A,FALSE,"inş_iç_ihz";#N/A,#N/A,FALSE,"inş_iç_tut";#N/A,#N/A,FALSE,"inş_iç_er";#N/A,#N/A,FALSE,"elk_iç_ihz";#N/A,#N/A,FALSE,"elk_iç_tut";#N/A,#N/A,FALSE,"elk_iç_er"}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p2344." localSheetId="3" hidden="1">{#N/A,#N/A,TRUE,"Смета на пасс. обор. №1"}</definedName>
    <definedName name="wrn.sp2344." localSheetId="4" hidden="1">{#N/A,#N/A,TRUE,"Смета на пасс. обор. №1"}</definedName>
    <definedName name="wrn.sp2344." localSheetId="5" hidden="1">{#N/A,#N/A,TRUE,"Смета на пасс. обор. №1"}</definedName>
    <definedName name="wrn.sp2344." localSheetId="6" hidden="1">{#N/A,#N/A,TRUE,"Смета на пасс. обор. №1"}</definedName>
    <definedName name="wrn.sp2344." hidden="1">{#N/A,#N/A,TRUE,"Смета на пасс. обор. №1"}</definedName>
    <definedName name="wrn.sp2345" localSheetId="3" hidden="1">{#N/A,#N/A,TRUE,"Смета на пасс. обор. №1"}</definedName>
    <definedName name="wrn.sp2345" localSheetId="4" hidden="1">{#N/A,#N/A,TRUE,"Смета на пасс. обор. №1"}</definedName>
    <definedName name="wrn.sp2345" localSheetId="5" hidden="1">{#N/A,#N/A,TRUE,"Смета на пасс. обор. №1"}</definedName>
    <definedName name="wrn.sp2345" localSheetId="6" hidden="1">{#N/A,#N/A,TRUE,"Смета на пасс. обор. №1"}</definedName>
    <definedName name="wrn.sp2345" hidden="1">{#N/A,#N/A,TRUE,"Смета на пасс. обор. №1"}</definedName>
    <definedName name="wrn.STAFFS.">{#N/A,#N/A,FALSE,"TABLE"}</definedName>
    <definedName name="wrn.Stampa._.schede.">{"scheda2",#N/A,TRUE,"Swb. ""R""";"scheda3",#N/A,TRUE,"Swb. ""R""";"scheda4",#N/A,TRUE,"Swb. ""R""";"scheda6",#N/A,TRUE,"Swb. ""R"""}</definedName>
    <definedName name="wrn.STG._.BLDG._.ENCLOSURE.">{"turbine",#N/A,FALSE,"Option"}</definedName>
    <definedName name="wrn.struckgi.">{#N/A,#N/A,TRUE,"arnitower";#N/A,#N/A,TRUE,"arnigarage "}</definedName>
    <definedName name="wrn.Summary.">{#N/A,#N/A,FALSE,"Capex";#N/A,#N/A,FALSE,"Market"}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able._.A.">{"Table A,pg 1",#N/A,FALSE,"Table A-Prov GUR";"Table A,pg 2",#N/A,FALSE,"Table A-Prov GUR"}</definedName>
    <definedName name="wrn.Table._.A1.">{"Table A1,pg 1",#N/A,FALSE,"Table A1-Net Prov Res";"Table A1,pg 2",#N/A,FALSE,"Table A1-Net Prov Res"}</definedName>
    <definedName name="wrn.TOTAL.">{"Input",#N/A,TRUE,"Control";"Summary",#N/A,TRUE,"Control";"NCF",#N/A,TRUE,"Control"}</definedName>
    <definedName name="wrn.TOTAL._.MAN._.H.O..">{"MAN H.O.",#N/A,FALSE,"tabella"}</definedName>
    <definedName name="wrn.VALUATION.">{#N/A,#N/A,FALSE,"Valuation Assumptions";#N/A,#N/A,FALSE,"Summary";#N/A,#N/A,FALSE,"DCF";#N/A,#N/A,FALSE,"Valuation";#N/A,#N/A,FALSE,"WACC";#N/A,#N/A,FALSE,"UBVH";#N/A,#N/A,FALSE,"Free Cash Flow"}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Баланс.">{#N/A,#N/A,FALSE,"БАЛАНС"}</definedName>
    <definedName name="wrn.закрыт." localSheetId="3" hidden="1">{#N/A,#N/A,FALSE,"Закрытые кредиты"}</definedName>
    <definedName name="wrn.закрыт." localSheetId="4" hidden="1">{#N/A,#N/A,FALSE,"Закрытые кредиты"}</definedName>
    <definedName name="wrn.закрыт." localSheetId="5" hidden="1">{#N/A,#N/A,FALSE,"Закрытые кредиты"}</definedName>
    <definedName name="wrn.закрыт." localSheetId="6" hidden="1">{#N/A,#N/A,FALSE,"Закрытые кредиты"}</definedName>
    <definedName name="wrn.закрыт." hidden="1">{#N/A,#N/A,FALSE,"Закрытые кредиты"}</definedName>
    <definedName name="wrn.Макет._.индивидуакльного._.строительства.">{#N/A,#N/A,TRUE,"Содержание";#N/A,#N/A,TRUE,"ПРоектные данные";#N/A,#N/A,TRUE,"Интервалы продуктивных пластов"}</definedName>
    <definedName name="wrn.пар.">{#N/A,#N/A,FALSE,"передел"}</definedName>
    <definedName name="wrn.План._.продаж.">{"План продаж",#N/A,FALSE,"товар"}</definedName>
    <definedName name="wrn.План._.товар.">{"План товар",#N/A,FALSE,"товар"}</definedName>
    <definedName name="wrn.Полный._.отчет._.по._.себестоимости.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wrn.Свод._.затрат._.на._.производство.">{#N/A,#N/A,FALSE,"СВОД"}</definedName>
    <definedName name="wrn.Смета_Ц1.">{"Смета_Ц1",#N/A,FALSE,"Сметы_затрат_по_цехам"}</definedName>
    <definedName name="wrn.Сметы._.затрат._.по._.цехам.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wrn.Сравнение._.с._.отраслями.">{#N/A,#N/A,TRUE,"Лист1";#N/A,#N/A,TRUE,"Лист2";#N/A,#N/A,TRUE,"Лист3"}</definedName>
    <definedName name="wrn.Товарн.выраб._.А4.">{"Товар.выработка без продаж",#N/A,FALSE,"товар"}</definedName>
    <definedName name="wrn.손익보고.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신용찬.">{#N/A,#N/A,TRUE,"토적및재료집계";#N/A,#N/A,TRUE,"토적및재료집계";#N/A,#N/A,TRUE,"단위량"}</definedName>
    <definedName name="W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vu.daily._.update._.global._.sheet.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w">{#N/A,#N/A,FALSE,"SUBS";#N/A,#N/A,FALSE,"SUPERS";#N/A,#N/A,FALSE,"FINISHES";#N/A,#N/A,FALSE,"FITTINGS";#N/A,#N/A,FALSE,"SERVICES";#N/A,#N/A,FALSE,"SITEWORKS"}</definedName>
    <definedName name="www">{"NWN_Q1810",#N/A,FALSE,"Q1810_1.V";"NWN_Q1412",#N/A,FALSE,"Q1412_1"}</definedName>
    <definedName name="www_4" localSheetId="4">#REF!</definedName>
    <definedName name="www_4">#REF!</definedName>
    <definedName name="WX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ZCZ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xd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xh">{"'장비'!$A$3:$M$12"}</definedName>
    <definedName name="XLR_ERRNAMESTR" localSheetId="4">#REF!</definedName>
    <definedName name="XLR_ERRNAMESTR">#REF!</definedName>
    <definedName name="XLR_VERSION" localSheetId="4">#REF!</definedName>
    <definedName name="XLR_VERSION">#REF!</definedName>
    <definedName name="XLRPARAMS_ParamTitle" hidden="1">[16]XLR_NoRangeSheet!$B$6</definedName>
    <definedName name="XLRPARAMS_ReportName" hidden="1">[17]XLR_NoRangeSheet!$B$6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Q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R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REF_COLUMN_3" localSheetId="4">#REF!</definedName>
    <definedName name="XREF_COLUMN_3">#REF!</definedName>
    <definedName name="XREF_COLUMN_4" localSheetId="4">#REF!</definedName>
    <definedName name="XREF_COLUMN_4">#REF!</definedName>
    <definedName name="XREF_COLUMN_5" localSheetId="4" hidden="1">#REF!</definedName>
    <definedName name="XREF_COLUMN_5" localSheetId="5" hidden="1">#REF!</definedName>
    <definedName name="XREF_COLUMN_5" localSheetId="6" hidden="1">#REF!</definedName>
    <definedName name="XREF_COLUMN_5" hidden="1">#REF!</definedName>
    <definedName name="XRefActiveRow" localSheetId="4">#REF!</definedName>
    <definedName name="XRefActiveRow">#REF!</definedName>
    <definedName name="XRefColumnsCount">2</definedName>
    <definedName name="XRefCopy1Row" localSheetId="4">#REF!</definedName>
    <definedName name="XRefCopy1Row">#REF!</definedName>
    <definedName name="XRefCopy2Row" localSheetId="4">#REF!</definedName>
    <definedName name="XRefCopy2Row">#REF!</definedName>
    <definedName name="XRefCopy3Row" localSheetId="4">#REF!</definedName>
    <definedName name="XRefCopy3Row">#REF!</definedName>
    <definedName name="XRefCopy4" localSheetId="4">#REF!</definedName>
    <definedName name="XRefCopy4">#REF!</definedName>
    <definedName name="XRefCopy4Row" localSheetId="4">#REF!</definedName>
    <definedName name="XRefCopy4Row">#REF!</definedName>
    <definedName name="XRefCopy5" localSheetId="4">#REF!</definedName>
    <definedName name="XRefCopy5">#REF!</definedName>
    <definedName name="XRefCopy5Row" localSheetId="4">#REF!</definedName>
    <definedName name="XRefCopy5Row">#REF!</definedName>
    <definedName name="XRefCopy6" localSheetId="4">#REF!</definedName>
    <definedName name="XRefCopy6">#REF!</definedName>
    <definedName name="XRefCopy7" localSheetId="4">#REF!</definedName>
    <definedName name="XRefCopy7">#REF!</definedName>
    <definedName name="XRefCopy8" localSheetId="4">#REF!</definedName>
    <definedName name="XRefCopy8">#REF!</definedName>
    <definedName name="XRefCopy9" localSheetId="4">#REF!</definedName>
    <definedName name="XRefCopy9">#REF!</definedName>
    <definedName name="XRefCopy9Row" localSheetId="4">#REF!</definedName>
    <definedName name="XRefCopy9Row">#REF!</definedName>
    <definedName name="XRefCopyRangeCount">3</definedName>
    <definedName name="XRefPaste1Row" localSheetId="4">#REF!</definedName>
    <definedName name="XRefPaste1Row">#REF!</definedName>
    <definedName name="XRefPaste2Row" localSheetId="4">#REF!</definedName>
    <definedName name="XRefPaste2Row">#REF!</definedName>
    <definedName name="XRefPaste3" localSheetId="4">#REF!</definedName>
    <definedName name="XRefPaste3">#REF!</definedName>
    <definedName name="XRefPaste3Row" localSheetId="4">#REF!</definedName>
    <definedName name="XRefPaste3Row">#REF!</definedName>
    <definedName name="XRefPasteRangeCount">2</definedName>
    <definedName name="XT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xxx" localSheetId="4">#REF!</definedName>
    <definedName name="xxx">#REF!</definedName>
    <definedName name="xxxaa">{"Inflation-BaseYear",#N/A,FALSE,"Inputs"}</definedName>
    <definedName name="XXXXX">5000</definedName>
    <definedName name="XY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Y" localSheetId="3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" localSheetId="4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" localSheetId="5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" localSheetId="6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apiimar">{#N/A,#N/A,FALSE,"ihz. icmal";#N/A,#N/A,FALSE,"avans";#N/A,#N/A,FALSE,"mal_FF_icm";#N/A,#N/A,FALSE,"fat_ihz";#N/A,#N/A,FALSE,"söz_fiy_fark";#N/A,#N/A,FALSE,"kap2"}</definedName>
    <definedName name="yas" localSheetId="4">#REF!</definedName>
    <definedName name="yas">#REF!</definedName>
    <definedName name="yasin" localSheetId="4">#REF!</definedName>
    <definedName name="yasin">#REF!</definedName>
    <definedName name="Yen">98.5</definedName>
    <definedName name="yeni2">{#N/A,#N/A,FALSE,"Aging Summary";#N/A,#N/A,FALSE,"Ratio Analysis";#N/A,#N/A,FALSE,"Test 120 Day Accts";#N/A,#N/A,FALSE,"Tickmarks"}</definedName>
    <definedName name="YFNFIF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yjdjt" localSheetId="4">#REF!</definedName>
    <definedName name="yjdjt">#REF!</definedName>
    <definedName name="ynkim">{#N/A,#N/A,TRUE,"Basic";#N/A,#N/A,TRUE,"EXT-TABLE";#N/A,#N/A,TRUE,"STEEL";#N/A,#N/A,TRUE,"INT-Table";#N/A,#N/A,TRUE,"STEEL";#N/A,#N/A,TRUE,"Door"}</definedName>
    <definedName name="YT">{#N/A,#N/A,FALSE,"ZAP_FEB.XLS "}</definedName>
    <definedName name="YU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 localSheetId="4">#REF!</definedName>
    <definedName name="yyy">#REF!</definedName>
    <definedName name="z" localSheetId="3" hidden="1">{"IASTrail",#N/A,FALSE,"IAS"}</definedName>
    <definedName name="z" localSheetId="4" hidden="1">{"IASTrail",#N/A,FALSE,"IAS"}</definedName>
    <definedName name="z" localSheetId="5" hidden="1">{"IASTrail",#N/A,FALSE,"IAS"}</definedName>
    <definedName name="z" localSheetId="6" hidden="1">{"IASTrail",#N/A,FALSE,"IAS"}</definedName>
    <definedName name="z" hidden="1">{"IASTrail",#N/A,FALSE,"IAS"}</definedName>
    <definedName name="Z_01B9E34F_80F0_46B9_B861_74B2A43D41B8_.wvu.FilterData" localSheetId="4">#REF!</definedName>
    <definedName name="Z_01B9E34F_80F0_46B9_B861_74B2A43D41B8_.wvu.FilterData">#REF!</definedName>
    <definedName name="Z_01C47C6E_73EE_40C4_8D09_6491185BFAFB_.wvu.FilterData" localSheetId="4">#REF!</definedName>
    <definedName name="Z_01C47C6E_73EE_40C4_8D09_6491185BFAFB_.wvu.FilterData">#REF!</definedName>
    <definedName name="Z_040DD8BD_D054_43F6_9140_DA543CBAAE85_.wvu.FilterData" localSheetId="4">#REF!</definedName>
    <definedName name="Z_040DD8BD_D054_43F6_9140_DA543CBAAE85_.wvu.FilterData">#REF!</definedName>
    <definedName name="Z_04F359AE_C2F8_4E6E_9445_639809E70C2B_.wvu.FilterData" localSheetId="4">#REF!</definedName>
    <definedName name="Z_04F359AE_C2F8_4E6E_9445_639809E70C2B_.wvu.FilterData">#REF!</definedName>
    <definedName name="Z_0547618D_99D3_445E_BB47_C926B9693DB3_.wvu.FilterData" localSheetId="4">#REF!</definedName>
    <definedName name="Z_0547618D_99D3_445E_BB47_C926B9693DB3_.wvu.FilterData">#REF!</definedName>
    <definedName name="Z_06CB3EB2_D4A3_4793_B407_9559F20FAAAE_.wvu.FilterData" localSheetId="4">#REF!</definedName>
    <definedName name="Z_06CB3EB2_D4A3_4793_B407_9559F20FAAAE_.wvu.FilterData">#REF!</definedName>
    <definedName name="Z_06F21C74_6BE8_4794_81F1_36C8305A2961_.wvu.FilterData" localSheetId="4">#REF!</definedName>
    <definedName name="Z_06F21C74_6BE8_4794_81F1_36C8305A2961_.wvu.FilterData">#REF!</definedName>
    <definedName name="Z_07830EC9_AADE_45ED_8B8D_20C0CE7C8B70_.wvu.FilterData" localSheetId="4">#REF!</definedName>
    <definedName name="Z_07830EC9_AADE_45ED_8B8D_20C0CE7C8B70_.wvu.FilterData">#REF!</definedName>
    <definedName name="Z_07868AE6_27AA_4310_BAAC_8AC06EAC052D_.wvu.FilterData" localSheetId="4">#REF!</definedName>
    <definedName name="Z_07868AE6_27AA_4310_BAAC_8AC06EAC052D_.wvu.FilterData">#REF!</definedName>
    <definedName name="Z_07BE7D07_EAEC_4901_80DE_3595577F308A_.wvu.FilterData" localSheetId="4">#REF!</definedName>
    <definedName name="Z_07BE7D07_EAEC_4901_80DE_3595577F308A_.wvu.FilterData">#REF!</definedName>
    <definedName name="Z_08020EC2_D5A6_490B_9239_7BF78C164E2C_.wvu.FilterData" localSheetId="4">#REF!</definedName>
    <definedName name="Z_08020EC2_D5A6_490B_9239_7BF78C164E2C_.wvu.FilterData">#REF!</definedName>
    <definedName name="Z_09462F94_2769_47EB_B3C3_3E74F510592A_.wvu.FilterData" localSheetId="4">#REF!</definedName>
    <definedName name="Z_09462F94_2769_47EB_B3C3_3E74F510592A_.wvu.FilterData">#REF!</definedName>
    <definedName name="Z_09F2EF98_EB70_4D7D_B098_01C0ABD72D72_.wvu.FilterData" localSheetId="4">#REF!</definedName>
    <definedName name="Z_09F2EF98_EB70_4D7D_B098_01C0ABD72D72_.wvu.FilterData">#REF!</definedName>
    <definedName name="Z_0AB68407_2AB6_4CA7_B142_4E81F8B0217A_.wvu.FilterData" localSheetId="4">#REF!</definedName>
    <definedName name="Z_0AB68407_2AB6_4CA7_B142_4E81F8B0217A_.wvu.FilterData">#REF!</definedName>
    <definedName name="Z_0B85430C_45DD_4286_ABA4_7FF797A27DCE_.wvu.FilterData" localSheetId="4">#REF!</definedName>
    <definedName name="Z_0B85430C_45DD_4286_ABA4_7FF797A27DCE_.wvu.FilterData">#REF!</definedName>
    <definedName name="Z_0B9BA97A_1378_477A_9505_9EC28EDDEBC6_.wvu.FilterData" localSheetId="4">#REF!</definedName>
    <definedName name="Z_0B9BA97A_1378_477A_9505_9EC28EDDEBC6_.wvu.FilterData">#REF!</definedName>
    <definedName name="Z_0D5F6C64_80DC_4C9D_9322_FB8825A62010_.wvu.FilterData" localSheetId="4">#REF!</definedName>
    <definedName name="Z_0D5F6C64_80DC_4C9D_9322_FB8825A62010_.wvu.FilterData">#REF!</definedName>
    <definedName name="Z_0ED647E8_4EEC_4A0D_9BC3_E1B24058B5A7_.wvu.FilterData" localSheetId="4">#REF!</definedName>
    <definedName name="Z_0ED647E8_4EEC_4A0D_9BC3_E1B24058B5A7_.wvu.FilterData">#REF!</definedName>
    <definedName name="Z_0FEE6DF0_B6B1_409E_9012_941C2AD3D757_.wvu.FilterData" localSheetId="4">#REF!</definedName>
    <definedName name="Z_0FEE6DF0_B6B1_409E_9012_941C2AD3D757_.wvu.FilterData">#REF!</definedName>
    <definedName name="Z_123868D4_54BE_4BF2_BFE5_762F87CCFE6E_.wvu.FilterData" localSheetId="4">#REF!</definedName>
    <definedName name="Z_123868D4_54BE_4BF2_BFE5_762F87CCFE6E_.wvu.FilterData">#REF!</definedName>
    <definedName name="Z_149A251D_CD71_4A1A_A398_F9876C4B21F8_.wvu.FilterData" localSheetId="4">#REF!</definedName>
    <definedName name="Z_149A251D_CD71_4A1A_A398_F9876C4B21F8_.wvu.FilterData">#REF!</definedName>
    <definedName name="Z_15D77F25_0280_4EEF_B787_A334AC98CE0A_.wvu.FilterData" localSheetId="4">#REF!</definedName>
    <definedName name="Z_15D77F25_0280_4EEF_B787_A334AC98CE0A_.wvu.FilterData">#REF!</definedName>
    <definedName name="Z_15E363F5_6D89_4329_B525_F25B1BD44BFF_.wvu.FilterData" localSheetId="4">#REF!</definedName>
    <definedName name="Z_15E363F5_6D89_4329_B525_F25B1BD44BFF_.wvu.FilterData">#REF!</definedName>
    <definedName name="Z_1615E3F4_A531_4807_BF07_3B2E69772A77_.wvu.FilterData" localSheetId="4">#REF!</definedName>
    <definedName name="Z_1615E3F4_A531_4807_BF07_3B2E69772A77_.wvu.FilterData">#REF!</definedName>
    <definedName name="Z_17E084A6_F624_4F2A_A79B_8563FAB4AE96_.wvu.FilterData" localSheetId="4">#REF!</definedName>
    <definedName name="Z_17E084A6_F624_4F2A_A79B_8563FAB4AE96_.wvu.FilterData">#REF!</definedName>
    <definedName name="Z_184726B2_EF0C_425E_B815_4EC258A6C9DB_.wvu.FilterData" localSheetId="4">#REF!</definedName>
    <definedName name="Z_184726B2_EF0C_425E_B815_4EC258A6C9DB_.wvu.FilterData">#REF!</definedName>
    <definedName name="Z_18A8D7D5_DF9E_4A4D_8EFF_A9EE9DF60A27_.wvu.FilterData" localSheetId="4">#REF!</definedName>
    <definedName name="Z_18A8D7D5_DF9E_4A4D_8EFF_A9EE9DF60A27_.wvu.FilterData">#REF!</definedName>
    <definedName name="Z_19A53A0C_7ADB_4052_B347_0E4C8E111035_.wvu.FilterData" localSheetId="4">#REF!</definedName>
    <definedName name="Z_19A53A0C_7ADB_4052_B347_0E4C8E111035_.wvu.FilterData">#REF!</definedName>
    <definedName name="Z_1CE615D2_413C_43CB_8F33_9248DBCBF858_.wvu.FilterData" localSheetId="4">#REF!</definedName>
    <definedName name="Z_1CE615D2_413C_43CB_8F33_9248DBCBF858_.wvu.FilterData">#REF!</definedName>
    <definedName name="Z_1DB39D48_C794_493B" localSheetId="4">#REF!</definedName>
    <definedName name="Z_1DB39D48_C794_493B">#REF!</definedName>
    <definedName name="Z_1DB39D48_C794_493B_AA3A_1E828B55A91A_.wvu.FilterData" localSheetId="4">#REF!</definedName>
    <definedName name="Z_1DB39D48_C794_493B_AA3A_1E828B55A91A_.wvu.FilterData">#REF!</definedName>
    <definedName name="Z_1DE18FEB_0768_44AE_B506_5F73E524ACCA_.wvu.FilterData" localSheetId="4">#REF!</definedName>
    <definedName name="Z_1DE18FEB_0768_44AE_B506_5F73E524ACCA_.wvu.FilterData">#REF!</definedName>
    <definedName name="Z_1E6A9DD8_5B95_4131_B289_F29A975A49A6_.wvu.FilterData" localSheetId="4">#REF!</definedName>
    <definedName name="Z_1E6A9DD8_5B95_4131_B289_F29A975A49A6_.wvu.FilterData">#REF!</definedName>
    <definedName name="Z_1E798AD5_C1E3_4A7A_A5A8_2BD7D32A8590_.wvu.FilterData" localSheetId="4">#REF!</definedName>
    <definedName name="Z_1E798AD5_C1E3_4A7A_A5A8_2BD7D32A8590_.wvu.FilterData">#REF!</definedName>
    <definedName name="Z_1F446AC4_5836_4260_A19C_4DA439F4B49D_.wvu.FilterData" localSheetId="4">#REF!</definedName>
    <definedName name="Z_1F446AC4_5836_4260_A19C_4DA439F4B49D_.wvu.FilterData">#REF!</definedName>
    <definedName name="Z_1F8A7AB2_1A58_4E9F_9E30_61282D0795C4_.wvu.FilterData" localSheetId="4">#REF!</definedName>
    <definedName name="Z_1F8A7AB2_1A58_4E9F_9E30_61282D0795C4_.wvu.FilterData">#REF!</definedName>
    <definedName name="Z_1F972D8D_5BFF_4180_87FB_A67EE7518876_.wvu.FilterData" localSheetId="4">#REF!</definedName>
    <definedName name="Z_1F972D8D_5BFF_4180_87FB_A67EE7518876_.wvu.FilterData">#REF!</definedName>
    <definedName name="Z_20B88347_EA71_4B72_96F6_0430DD6CF683_.wvu.FilterData" localSheetId="4">#REF!</definedName>
    <definedName name="Z_20B88347_EA71_4B72_96F6_0430DD6CF683_.wvu.FilterData">#REF!</definedName>
    <definedName name="Z_2126CDAB_1156_4E6C_97E1_AA9A65DD6B1C_.wvu.FilterData" localSheetId="4">#REF!</definedName>
    <definedName name="Z_2126CDAB_1156_4E6C_97E1_AA9A65DD6B1C_.wvu.FilterData">#REF!</definedName>
    <definedName name="Z_2139F629_098E_4DBA_80EC_9CAE7B114E3D_.wvu.FilterData" localSheetId="4">#REF!</definedName>
    <definedName name="Z_2139F629_098E_4DBA_80EC_9CAE7B114E3D_.wvu.FilterData">#REF!</definedName>
    <definedName name="Z_233204EA_2E5C_465D_A673_CD1522792965_.wvu.FilterData" localSheetId="4">#REF!</definedName>
    <definedName name="Z_233204EA_2E5C_465D_A673_CD1522792965_.wvu.FilterData">#REF!</definedName>
    <definedName name="Z_23D4D87B_E328_42A4_850C_A5F5E38C0896_.wvu.FilterData" localSheetId="4">#REF!</definedName>
    <definedName name="Z_23D4D87B_E328_42A4_850C_A5F5E38C0896_.wvu.FilterData">#REF!</definedName>
    <definedName name="Z_24528680_959E_4550_936C_1982C9D5AD93_.wvu.FilterData" localSheetId="4">#REF!</definedName>
    <definedName name="Z_24528680_959E_4550_936C_1982C9D5AD93_.wvu.FilterData">#REF!</definedName>
    <definedName name="Z_260CB89E_3B5F_45AE_AEB4_D0CB957691B3_.wvu.FilterData" localSheetId="4">#REF!</definedName>
    <definedName name="Z_260CB89E_3B5F_45AE_AEB4_D0CB957691B3_.wvu.FilterData">#REF!</definedName>
    <definedName name="Z_264C1B79_36AB_4A2F_B216_0AAE38D9FCEE_.wvu.FilterData" localSheetId="4">#REF!</definedName>
    <definedName name="Z_264C1B79_36AB_4A2F_B216_0AAE38D9FCEE_.wvu.FilterData">#REF!</definedName>
    <definedName name="Z_270BB401_5236_11D4_BB54_0050044E0CFA_.wvu.Cols" localSheetId="4" hidden="1">#REF!,#REF!,#REF!,#REF!</definedName>
    <definedName name="Z_270BB401_5236_11D4_BB54_0050044E0CFA_.wvu.Cols" localSheetId="5" hidden="1">#REF!,#REF!,#REF!,#REF!</definedName>
    <definedName name="Z_270BB401_5236_11D4_BB54_0050044E0CFA_.wvu.Cols" localSheetId="6" hidden="1">#REF!,#REF!,#REF!,#REF!</definedName>
    <definedName name="Z_270BB401_5236_11D4_BB54_0050044E0CFA_.wvu.Cols" hidden="1">#REF!,#REF!,#REF!,#REF!</definedName>
    <definedName name="Z_270BB401_5236_11D4_BB54_0050044E0CFA_.wvu.FilterData" localSheetId="4" hidden="1">#REF!</definedName>
    <definedName name="Z_270BB401_5236_11D4_BB54_0050044E0CFA_.wvu.FilterData" localSheetId="5" hidden="1">#REF!</definedName>
    <definedName name="Z_270BB401_5236_11D4_BB54_0050044E0CFA_.wvu.FilterData" localSheetId="6" hidden="1">#REF!</definedName>
    <definedName name="Z_270BB401_5236_11D4_BB54_0050044E0CFA_.wvu.FilterData" hidden="1">#REF!</definedName>
    <definedName name="Z_270BB401_5236_11D4_BB54_0050044E0CFA_.wvu.PrintArea" localSheetId="4">#REF!</definedName>
    <definedName name="Z_270BB401_5236_11D4_BB54_0050044E0CFA_.wvu.PrintArea">#REF!</definedName>
    <definedName name="Z_270BB401_5236_11D4_BB54_0050044E0CFA_.wvu.PrintTitles" localSheetId="4">#REF!</definedName>
    <definedName name="Z_270BB401_5236_11D4_BB54_0050044E0CFA_.wvu.PrintTitles">#REF!</definedName>
    <definedName name="Z_270BB401_5236_11D4_BB54_0050044E0CFA_.wvu.Rows" localSheetId="4">#REF!,#REF!</definedName>
    <definedName name="Z_270BB401_5236_11D4_BB54_0050044E0CFA_.wvu.Rows">#REF!,#REF!</definedName>
    <definedName name="Z_270BB401_5236_11D4_BB54_0050044E0CFA_1" localSheetId="4" hidden="1">#REF!,#REF!,#REF!,#REF!</definedName>
    <definedName name="Z_270BB401_5236_11D4_BB54_0050044E0CFA_1" localSheetId="5" hidden="1">#REF!,#REF!,#REF!,#REF!</definedName>
    <definedName name="Z_270BB401_5236_11D4_BB54_0050044E0CFA_1" localSheetId="6" hidden="1">#REF!,#REF!,#REF!,#REF!</definedName>
    <definedName name="Z_270BB401_5236_11D4_BB54_0050044E0CFA_1" hidden="1">#REF!,#REF!,#REF!,#REF!</definedName>
    <definedName name="Z_270BB401_5236_11D4_BB54_0050044E0CFA_10" localSheetId="4" hidden="1">#REF!,#REF!,#REF!,#REF!,#REF!,#REF!,#REF!</definedName>
    <definedName name="Z_270BB401_5236_11D4_BB54_0050044E0CFA_10" localSheetId="5" hidden="1">#REF!,#REF!,#REF!,#REF!,#REF!,#REF!,#REF!</definedName>
    <definedName name="Z_270BB401_5236_11D4_BB54_0050044E0CFA_10" localSheetId="6" hidden="1">#REF!,#REF!,#REF!,#REF!,#REF!,#REF!,#REF!</definedName>
    <definedName name="Z_270BB401_5236_11D4_BB54_0050044E0CFA_10" hidden="1">#REF!,#REF!,#REF!,#REF!,#REF!,#REF!,#REF!</definedName>
    <definedName name="Z_270BB401_5236_11D4_BB54_0050044E0CFA_11" localSheetId="4" hidden="1">#REF!,#REF!,#REF!,#REF!</definedName>
    <definedName name="Z_270BB401_5236_11D4_BB54_0050044E0CFA_11" localSheetId="5" hidden="1">#REF!,#REF!,#REF!,#REF!</definedName>
    <definedName name="Z_270BB401_5236_11D4_BB54_0050044E0CFA_11" localSheetId="6" hidden="1">#REF!,#REF!,#REF!,#REF!</definedName>
    <definedName name="Z_270BB401_5236_11D4_BB54_0050044E0CFA_11" hidden="1">#REF!,#REF!,#REF!,#REF!</definedName>
    <definedName name="Z_270BB401_5236_11D4_BB54_0050044E0CFA_2" localSheetId="4" hidden="1">#REF!</definedName>
    <definedName name="Z_270BB401_5236_11D4_BB54_0050044E0CFA_2" localSheetId="5" hidden="1">#REF!</definedName>
    <definedName name="Z_270BB401_5236_11D4_BB54_0050044E0CFA_2" localSheetId="6" hidden="1">#REF!</definedName>
    <definedName name="Z_270BB401_5236_11D4_BB54_0050044E0CFA_2" hidden="1">#REF!</definedName>
    <definedName name="Z_270BB401_5236_11D4_BB54_0050044E0CFA_3" localSheetId="4" hidden="1">#REF!</definedName>
    <definedName name="Z_270BB401_5236_11D4_BB54_0050044E0CFA_3" localSheetId="5" hidden="1">#REF!</definedName>
    <definedName name="Z_270BB401_5236_11D4_BB54_0050044E0CFA_3" localSheetId="6" hidden="1">#REF!</definedName>
    <definedName name="Z_270BB401_5236_11D4_BB54_0050044E0CFA_3" hidden="1">#REF!</definedName>
    <definedName name="Z_270BB401_5236_11D4_BB54_0050044E0CFA_4" localSheetId="4" hidden="1">#REF!</definedName>
    <definedName name="Z_270BB401_5236_11D4_BB54_0050044E0CFA_4" localSheetId="5" hidden="1">#REF!</definedName>
    <definedName name="Z_270BB401_5236_11D4_BB54_0050044E0CFA_4" localSheetId="6" hidden="1">#REF!</definedName>
    <definedName name="Z_270BB401_5236_11D4_BB54_0050044E0CFA_4" hidden="1">#REF!</definedName>
    <definedName name="Z_270BB401_5236_11D4_BB54_0050044E0CFA_5" localSheetId="4" hidden="1">#REF!,#REF!</definedName>
    <definedName name="Z_270BB401_5236_11D4_BB54_0050044E0CFA_5" localSheetId="5" hidden="1">#REF!,#REF!</definedName>
    <definedName name="Z_270BB401_5236_11D4_BB54_0050044E0CFA_5" localSheetId="6" hidden="1">#REF!,#REF!</definedName>
    <definedName name="Z_270BB401_5236_11D4_BB54_0050044E0CFA_5" hidden="1">#REF!,#REF!</definedName>
    <definedName name="Z_270BB401_5236_11D4_BB54_0050044E0CFA_6" localSheetId="4" hidden="1">#REF!,#REF!,#REF!,#REF!</definedName>
    <definedName name="Z_270BB401_5236_11D4_BB54_0050044E0CFA_6" localSheetId="5" hidden="1">#REF!,#REF!,#REF!,#REF!</definedName>
    <definedName name="Z_270BB401_5236_11D4_BB54_0050044E0CFA_6" localSheetId="6" hidden="1">#REF!,#REF!,#REF!,#REF!</definedName>
    <definedName name="Z_270BB401_5236_11D4_BB54_0050044E0CFA_6" hidden="1">#REF!,#REF!,#REF!,#REF!</definedName>
    <definedName name="Z_270BB401_5236_11D4_BB54_0050044E0CFA_7" localSheetId="4" hidden="1">#REF!</definedName>
    <definedName name="Z_270BB401_5236_11D4_BB54_0050044E0CFA_7" localSheetId="5" hidden="1">#REF!</definedName>
    <definedName name="Z_270BB401_5236_11D4_BB54_0050044E0CFA_7" localSheetId="6" hidden="1">#REF!</definedName>
    <definedName name="Z_270BB401_5236_11D4_BB54_0050044E0CFA_7" hidden="1">#REF!</definedName>
    <definedName name="Z_270BB401_5236_11D4_BB54_0050044E0CFA_8" localSheetId="4" hidden="1">#REF!</definedName>
    <definedName name="Z_270BB401_5236_11D4_BB54_0050044E0CFA_8" localSheetId="5" hidden="1">#REF!</definedName>
    <definedName name="Z_270BB401_5236_11D4_BB54_0050044E0CFA_8" localSheetId="6" hidden="1">#REF!</definedName>
    <definedName name="Z_270BB401_5236_11D4_BB54_0050044E0CFA_8" hidden="1">#REF!</definedName>
    <definedName name="Z_270BB401_5236_11D4_BB54_0050044E0CFA_9" localSheetId="4" hidden="1">#REF!</definedName>
    <definedName name="Z_270BB401_5236_11D4_BB54_0050044E0CFA_9" localSheetId="5" hidden="1">#REF!</definedName>
    <definedName name="Z_270BB401_5236_11D4_BB54_0050044E0CFA_9" localSheetId="6" hidden="1">#REF!</definedName>
    <definedName name="Z_270BB401_5236_11D4_BB54_0050044E0CFA_9" hidden="1">#REF!</definedName>
    <definedName name="Z_281063A5_BE88_49B0_9AE6_06DB95A6574F_.wvu.FilterData" localSheetId="4">#REF!</definedName>
    <definedName name="Z_281063A5_BE88_49B0_9AE6_06DB95A6574F_.wvu.FilterData">#REF!</definedName>
    <definedName name="Z_281305A2_0B58_4807_84BA_25130D18B2C1_.wvu.Cols" localSheetId="4">#REF!,#REF!,#REF!</definedName>
    <definedName name="Z_281305A2_0B58_4807_84BA_25130D18B2C1_.wvu.Cols">#REF!,#REF!,#REF!</definedName>
    <definedName name="Z_281305A2_0B58_4807_84BA_25130D18B2C1_.wvu.FilterData" localSheetId="4">#REF!</definedName>
    <definedName name="Z_281305A2_0B58_4807_84BA_25130D18B2C1_.wvu.FilterData">#REF!</definedName>
    <definedName name="Z_29113478_A706_48CF_BCA7_D812794D724A_.wvu.FilterData" localSheetId="4">#REF!</definedName>
    <definedName name="Z_29113478_A706_48CF_BCA7_D812794D724A_.wvu.FilterData">#REF!</definedName>
    <definedName name="Z_2935D90A_C0D5_4AAC_9F3B_860FFE850CF8_.wvu.FilterData" localSheetId="4">#REF!</definedName>
    <definedName name="Z_2935D90A_C0D5_4AAC_9F3B_860FFE850CF8_.wvu.FilterData">#REF!</definedName>
    <definedName name="Z_2AB7915D_DACF_4EC4_BC32_ED6C7808E238_.wvu.FilterData" localSheetId="4">#REF!</definedName>
    <definedName name="Z_2AB7915D_DACF_4EC4_BC32_ED6C7808E238_.wvu.FilterData">#REF!</definedName>
    <definedName name="Z_2B1FB9BC_DA2A_4B49_B62E_C3814E35D3D6_.wvu.FilterData" localSheetId="4">#REF!</definedName>
    <definedName name="Z_2B1FB9BC_DA2A_4B49_B62E_C3814E35D3D6_.wvu.FilterData">#REF!</definedName>
    <definedName name="Z_2BB0C1CE_B092_4E45_8314_5AF04D1A5585_.wvu.FilterData" localSheetId="4">#REF!</definedName>
    <definedName name="Z_2BB0C1CE_B092_4E45_8314_5AF04D1A5585_.wvu.FilterData">#REF!</definedName>
    <definedName name="Z_2F70B19E_92D8_4B52_A9E0_5AA5E351B875_.wvu.FilterData" localSheetId="4">#REF!</definedName>
    <definedName name="Z_2F70B19E_92D8_4B52_A9E0_5AA5E351B875_.wvu.FilterData">#REF!</definedName>
    <definedName name="Z_2FDE9FB7_A9E4_4C59_BAF3_4B314E523113_.wvu.FilterData" localSheetId="4">#REF!</definedName>
    <definedName name="Z_2FDE9FB7_A9E4_4C59_BAF3_4B314E523113_.wvu.FilterData">#REF!</definedName>
    <definedName name="Z_30FEE15E_D26F_11D4_A6F7_00508B6A7686_.wvu.FilterData">#N/A</definedName>
    <definedName name="Z_30FEE15E_D26F_11D4_A6F7_00508B6A7686_.wvu.PrintArea">#N/A</definedName>
    <definedName name="Z_30FEE15E_D26F_11D4_A6F7_00508B6A7686_.wvu.PrintTitles">#N/A</definedName>
    <definedName name="Z_30FEE15E_D26F_11D4_A6F7_00508B6A7686_.wvu.Rows">#N/A</definedName>
    <definedName name="Z_3207F8D0_941B_4818_9EDF_0F0E6A8FB699_.wvu.FilterData" localSheetId="4">#REF!</definedName>
    <definedName name="Z_3207F8D0_941B_4818_9EDF_0F0E6A8FB699_.wvu.FilterData">#REF!</definedName>
    <definedName name="Z_326A8AD5_6F81_4722_AB32_2B8561C0B27F_.wvu.FilterData" localSheetId="4">#REF!</definedName>
    <definedName name="Z_326A8AD5_6F81_4722_AB32_2B8561C0B27F_.wvu.FilterData">#REF!</definedName>
    <definedName name="Z_338AA561_3E23_4683_8B84_5BDD13F5FB22_.wvu.FilterData" localSheetId="4">#REF!</definedName>
    <definedName name="Z_338AA561_3E23_4683_8B84_5BDD13F5FB22_.wvu.FilterData">#REF!</definedName>
    <definedName name="Z_33EFE1D4_1635_4E36_8971_B021BA5B94A3_.wvu.FilterData" localSheetId="4">#REF!</definedName>
    <definedName name="Z_33EFE1D4_1635_4E36_8971_B021BA5B94A3_.wvu.FilterData">#REF!</definedName>
    <definedName name="Z_344D8FDE_1BF2_4A0B_879A_F4B9D317F6C2_.wvu.FilterData" localSheetId="4">#REF!</definedName>
    <definedName name="Z_344D8FDE_1BF2_4A0B_879A_F4B9D317F6C2_.wvu.FilterData">#REF!</definedName>
    <definedName name="Z_34BB3CAB_4C66_4107_B4AC_9CC7E430216B_.wvu.FilterData" localSheetId="4">#REF!</definedName>
    <definedName name="Z_34BB3CAB_4C66_4107_B4AC_9CC7E430216B_.wvu.FilterData">#REF!</definedName>
    <definedName name="Z_36FF74A7_09C2_427F_B4E2_AFC58FD33E4E_.wvu.FilterData" localSheetId="4">#REF!</definedName>
    <definedName name="Z_36FF74A7_09C2_427F_B4E2_AFC58FD33E4E_.wvu.FilterData">#REF!</definedName>
    <definedName name="Z_3801DCB7_5391_4628_B86C_91331E33E863_.wvu.FilterData" localSheetId="4">#REF!</definedName>
    <definedName name="Z_3801DCB7_5391_4628_B86C_91331E33E863_.wvu.FilterData">#REF!</definedName>
    <definedName name="Z_39C6E7EB_35AE_4990_B01E_5CE29EE5C78D_.wvu.FilterData" localSheetId="4">#REF!</definedName>
    <definedName name="Z_39C6E7EB_35AE_4990_B01E_5CE29EE5C78D_.wvu.FilterData">#REF!</definedName>
    <definedName name="Z_39DCE38A_8BFC_42B0_BE58_05B2B8E3CF93_.wvu.FilterData" localSheetId="4">#REF!</definedName>
    <definedName name="Z_39DCE38A_8BFC_42B0_BE58_05B2B8E3CF93_.wvu.FilterData">#REF!</definedName>
    <definedName name="Z_3A160DE1_3AF2_4676_8E42_85B4E23450DD_.wvu.FilterData" localSheetId="4">#REF!</definedName>
    <definedName name="Z_3A160DE1_3AF2_4676_8E42_85B4E23450DD_.wvu.FilterData">#REF!</definedName>
    <definedName name="Z_3C62743D_BD70_48A9_935D_71359E3E6185_.wvu.FilterData" localSheetId="4">#REF!</definedName>
    <definedName name="Z_3C62743D_BD70_48A9_935D_71359E3E6185_.wvu.FilterData">#REF!</definedName>
    <definedName name="Z_3E0AC507_7D67_4827_9D1C_B08EEB845EEE_.wvu.FilterData" localSheetId="4">#REF!</definedName>
    <definedName name="Z_3E0AC507_7D67_4827_9D1C_B08EEB845EEE_.wvu.FilterData">#REF!</definedName>
    <definedName name="Z_3E55370D_CDBE_46FE_9787_E04F332531E6_.wvu.FilterData" localSheetId="4">#REF!</definedName>
    <definedName name="Z_3E55370D_CDBE_46FE_9787_E04F332531E6_.wvu.FilterData">#REF!</definedName>
    <definedName name="Z_3F84FB7B_8ACA_41F1_9D3E_880588F02BE6_.wvu.FilterData" localSheetId="4">#REF!</definedName>
    <definedName name="Z_3F84FB7B_8ACA_41F1_9D3E_880588F02BE6_.wvu.FilterData">#REF!</definedName>
    <definedName name="Z_41411E57_1B24_4F47_9532_3D6B371216B7_.wvu.FilterData" localSheetId="4">#REF!</definedName>
    <definedName name="Z_41411E57_1B24_4F47_9532_3D6B371216B7_.wvu.FilterData">#REF!</definedName>
    <definedName name="Z_43E54362_25E0_43EA_8D89_B59839049F13_.wvu.FilterData" localSheetId="4">#REF!</definedName>
    <definedName name="Z_43E54362_25E0_43EA_8D89_B59839049F13_.wvu.FilterData">#REF!</definedName>
    <definedName name="Z_45001112_601E_4535_B1A1_9727C4B29D3E_.wvu.Cols" localSheetId="4">#REF!,#REF!</definedName>
    <definedName name="Z_45001112_601E_4535_B1A1_9727C4B29D3E_.wvu.Cols">#REF!,#REF!</definedName>
    <definedName name="Z_45F72683_7DC9_11D3_8395_00609714BAD5_.wvu.Cols" localSheetId="4" hidden="1">#REF!</definedName>
    <definedName name="Z_45F72683_7DC9_11D3_8395_00609714BAD5_.wvu.Cols" localSheetId="5" hidden="1">#REF!</definedName>
    <definedName name="Z_45F72683_7DC9_11D3_8395_00609714BAD5_.wvu.Cols" localSheetId="6" hidden="1">#REF!</definedName>
    <definedName name="Z_45F72683_7DC9_11D3_8395_00609714BAD5_.wvu.Cols" hidden="1">#REF!</definedName>
    <definedName name="Z_465671FE_53E9_4F55_BC3A_126618F4D0C6_.wvu.FilterData" localSheetId="4">#REF!</definedName>
    <definedName name="Z_465671FE_53E9_4F55_BC3A_126618F4D0C6_.wvu.FilterData">#REF!</definedName>
    <definedName name="Z_47597DAC_F7F1_4549_8981_4D473E4A7ACC_.wvu.FilterData" localSheetId="4">#REF!</definedName>
    <definedName name="Z_47597DAC_F7F1_4549_8981_4D473E4A7ACC_.wvu.FilterData">#REF!</definedName>
    <definedName name="Z_487A38C1_073E_471A_9668_6284958D8DBA_.wvu.FilterData" localSheetId="4">#REF!</definedName>
    <definedName name="Z_487A38C1_073E_471A_9668_6284958D8DBA_.wvu.FilterData">#REF!</definedName>
    <definedName name="Z_4CF92307_2217_4DE3_996A_A3115CFB22C6_.wvu.FilterData" localSheetId="4">#REF!</definedName>
    <definedName name="Z_4CF92307_2217_4DE3_996A_A3115CFB22C6_.wvu.FilterData">#REF!</definedName>
    <definedName name="Z_4D3A3A50_1E5E_4ABD_B42A_A700F2D9FA9C_.wvu.FilterData" localSheetId="4">#REF!</definedName>
    <definedName name="Z_4D3A3A50_1E5E_4ABD_B42A_A700F2D9FA9C_.wvu.FilterData">#REF!</definedName>
    <definedName name="Z_4E5084C6_988E_4780_93B3_7C0275D06567_.wvu.FilterData" localSheetId="4">#REF!</definedName>
    <definedName name="Z_4E5084C6_988E_4780_93B3_7C0275D06567_.wvu.FilterData">#REF!</definedName>
    <definedName name="Z_4F345B1E_296C_4D08_A451_454D67258D24_.wvu.FilterData" localSheetId="4">#REF!</definedName>
    <definedName name="Z_4F345B1E_296C_4D08_A451_454D67258D24_.wvu.FilterData">#REF!</definedName>
    <definedName name="Z_52BC56C2_1006_4B41_A42A_6B40554CDA39_.wvu.FilterData" localSheetId="4">#REF!</definedName>
    <definedName name="Z_52BC56C2_1006_4B41_A42A_6B40554CDA39_.wvu.FilterData">#REF!</definedName>
    <definedName name="Z_5319CC99_822D_406F_9C12_25F47E472F3D_.wvu.FilterData" localSheetId="4">#REF!</definedName>
    <definedName name="Z_5319CC99_822D_406F_9C12_25F47E472F3D_.wvu.FilterData">#REF!</definedName>
    <definedName name="Z_531A2E4D_1988_4D59_B927_B7190C80EBAA_.wvu.FilterData" localSheetId="4">#REF!</definedName>
    <definedName name="Z_531A2E4D_1988_4D59_B927_B7190C80EBAA_.wvu.FilterData">#REF!</definedName>
    <definedName name="Z_5336096B_8FA8_456F_A363_FE981E37A8C4_.wvu.Cols" localSheetId="4">#REF!</definedName>
    <definedName name="Z_5336096B_8FA8_456F_A363_FE981E37A8C4_.wvu.Cols">#REF!</definedName>
    <definedName name="Z_5336096B_8FA8_456F_A363_FE981E37A8C4_.wvu.FilterData" localSheetId="4">#REF!</definedName>
    <definedName name="Z_5336096B_8FA8_456F_A363_FE981E37A8C4_.wvu.FilterData">#REF!</definedName>
    <definedName name="Z_5336096B_8FA8_456F_A363_FE981E37A8C4_.wvu.PrintArea" localSheetId="4">#REF!</definedName>
    <definedName name="Z_5336096B_8FA8_456F_A363_FE981E37A8C4_.wvu.PrintArea">#REF!</definedName>
    <definedName name="Z_5336096B_8FA8_456F_A363_FE981E37A8C4_.wvu.Rows" localSheetId="4">#REF!,#REF!,#REF!</definedName>
    <definedName name="Z_5336096B_8FA8_456F_A363_FE981E37A8C4_.wvu.Rows">#REF!,#REF!,#REF!</definedName>
    <definedName name="Z_540A29FC_6866_45E6_BCF1_3D779D34DD08_.wvu.FilterData" localSheetId="4">#REF!</definedName>
    <definedName name="Z_540A29FC_6866_45E6_BCF1_3D779D34DD08_.wvu.FilterData">#REF!</definedName>
    <definedName name="Z_5520ABA1_AA06_4713_8D35_BC0DC6F6E924_.wvu.FilterData" localSheetId="4">#REF!</definedName>
    <definedName name="Z_5520ABA1_AA06_4713_8D35_BC0DC6F6E924_.wvu.FilterData">#REF!</definedName>
    <definedName name="Z_55DB2FC2_4B03_4B29_9354_7D40FB3B7538_.wvu.FilterData" localSheetId="4">#REF!</definedName>
    <definedName name="Z_55DB2FC2_4B03_4B29_9354_7D40FB3B7538_.wvu.FilterData">#REF!</definedName>
    <definedName name="Z_56E2F2B5_BB44_431E_ACC1_F39B0DD4EA71_.wvu.FilterData" localSheetId="4">#REF!</definedName>
    <definedName name="Z_56E2F2B5_BB44_431E_ACC1_F39B0DD4EA71_.wvu.FilterData">#REF!</definedName>
    <definedName name="Z_5A5F47F0_2B02_425F_9509_902FEC6CB8D4_.wvu.FilterData" localSheetId="4">#REF!</definedName>
    <definedName name="Z_5A5F47F0_2B02_425F_9509_902FEC6CB8D4_.wvu.FilterData">#REF!</definedName>
    <definedName name="Z_5A706A12_B85E_41E2_8BDD_EC85C55902AB_.wvu.FilterData" localSheetId="4">#REF!</definedName>
    <definedName name="Z_5A706A12_B85E_41E2_8BDD_EC85C55902AB_.wvu.FilterData">#REF!</definedName>
    <definedName name="Z_5B398CB5_38BC_4CC3_9A0E_9513DC3E75AD_.wvu.FilterData" localSheetId="4">#REF!</definedName>
    <definedName name="Z_5B398CB5_38BC_4CC3_9A0E_9513DC3E75AD_.wvu.FilterData">#REF!</definedName>
    <definedName name="Z_5CA8EFA6_7E89_4616_928A_39059E3AA216_.wvu.FilterData" localSheetId="4">#REF!</definedName>
    <definedName name="Z_5CA8EFA6_7E89_4616_928A_39059E3AA216_.wvu.FilterData">#REF!</definedName>
    <definedName name="Z_60FDB94A_50AF_4E10_876B_D144A2E9568B_.wvu.FilterData" localSheetId="4">#REF!</definedName>
    <definedName name="Z_60FDB94A_50AF_4E10_876B_D144A2E9568B_.wvu.FilterData">#REF!</definedName>
    <definedName name="Z_63475192_9094_4BA2_9AFC_8536BC77489E_.wvu.FilterData" localSheetId="4">#REF!</definedName>
    <definedName name="Z_63475192_9094_4BA2_9AFC_8536BC77489E_.wvu.FilterData">#REF!</definedName>
    <definedName name="Z_6403545B_2A3B_4863_8819_F89E80114385_.wvu.FilterData" localSheetId="4">#REF!</definedName>
    <definedName name="Z_6403545B_2A3B_4863_8819_F89E80114385_.wvu.FilterData">#REF!</definedName>
    <definedName name="Z_66636C07_5702_4EF3_B655_CDBAF654F15A_.wvu.FilterData" localSheetId="4">#REF!</definedName>
    <definedName name="Z_66636C07_5702_4EF3_B655_CDBAF654F15A_.wvu.FilterData">#REF!</definedName>
    <definedName name="Z_6963484B_0282_48B8_8317_EBF3903C7746_.wvu.FilterData" localSheetId="4">#REF!</definedName>
    <definedName name="Z_6963484B_0282_48B8_8317_EBF3903C7746_.wvu.FilterData">#REF!</definedName>
    <definedName name="Z_69D06662_5693_4F4C_AFD2_A32734DE2B11_.wvu.FilterData" localSheetId="4">#REF!</definedName>
    <definedName name="Z_69D06662_5693_4F4C_AFD2_A32734DE2B11_.wvu.FilterData">#REF!</definedName>
    <definedName name="Z_6AE2FF41_261D_4F00_9D6D_F4804D21DDB3_.wvu.FilterData" localSheetId="4">#REF!</definedName>
    <definedName name="Z_6AE2FF41_261D_4F00_9D6D_F4804D21DDB3_.wvu.FilterData">#REF!</definedName>
    <definedName name="Z_6B67A6A0_1413_448D_98A5_D43F57DEC926_.wvu.FilterData" localSheetId="4">#REF!</definedName>
    <definedName name="Z_6B67A6A0_1413_448D_98A5_D43F57DEC926_.wvu.FilterData">#REF!</definedName>
    <definedName name="Z_6B73B95E_43C0_4085_B9FE_22A6F30869ED_.wvu.FilterData" localSheetId="4">#REF!</definedName>
    <definedName name="Z_6B73B95E_43C0_4085_B9FE_22A6F30869ED_.wvu.FilterData">#REF!</definedName>
    <definedName name="Z_6BCB3D0F_5DBD_48EF_9460_43FFCBBCD422_.wvu.FilterData" localSheetId="4">#REF!</definedName>
    <definedName name="Z_6BCB3D0F_5DBD_48EF_9460_43FFCBBCD422_.wvu.FilterData">#REF!</definedName>
    <definedName name="Z_6C3174E8_A2D4_4179_AA88_08CB5E7EA480_.wvu.FilterData" localSheetId="4">#REF!</definedName>
    <definedName name="Z_6C3174E8_A2D4_4179_AA88_08CB5E7EA480_.wvu.FilterData">#REF!</definedName>
    <definedName name="Z_6CA47E86_B3B9_49E0_9BB0_E98600830225_.wvu.FilterData" localSheetId="4">#REF!</definedName>
    <definedName name="Z_6CA47E86_B3B9_49E0_9BB0_E98600830225_.wvu.FilterData">#REF!</definedName>
    <definedName name="Z_6CF14753_FB4C_4C53_8AD7_D56F6E280083_.wvu.FilterData" localSheetId="4">#REF!</definedName>
    <definedName name="Z_6CF14753_FB4C_4C53_8AD7_D56F6E280083_.wvu.FilterData">#REF!</definedName>
    <definedName name="Z_6D917413_A3B5_4E5B_9004_56E0184D00F3_.wvu.FilterData" localSheetId="4">#REF!</definedName>
    <definedName name="Z_6D917413_A3B5_4E5B_9004_56E0184D00F3_.wvu.FilterData">#REF!</definedName>
    <definedName name="Z_6E299587_D8E0_4139_8A2F_67139875A814_.wvu.FilterData" localSheetId="4">#REF!</definedName>
    <definedName name="Z_6E299587_D8E0_4139_8A2F_67139875A814_.wvu.FilterData">#REF!</definedName>
    <definedName name="Z_6FD7247E_19B7_4029_9F3A_EE01E21A1B67_.wvu.FilterData" localSheetId="4">#REF!</definedName>
    <definedName name="Z_6FD7247E_19B7_4029_9F3A_EE01E21A1B67_.wvu.FilterData">#REF!</definedName>
    <definedName name="Z_70C94FA5_FE89_4042_B93F_6AAFC00B0B8D_.wvu.FilterData" localSheetId="4">#REF!</definedName>
    <definedName name="Z_70C94FA5_FE89_4042_B93F_6AAFC00B0B8D_.wvu.FilterData">#REF!</definedName>
    <definedName name="Z_735B96DC_7219_4D8B_ABAD_220D2B7947CB_.wvu.FilterData" localSheetId="4">#REF!</definedName>
    <definedName name="Z_735B96DC_7219_4D8B_ABAD_220D2B7947CB_.wvu.FilterData">#REF!</definedName>
    <definedName name="Z_7477AF3A_2BAF_4725_8909_5A723A8007EF_.wvu.FilterData" localSheetId="4">#REF!</definedName>
    <definedName name="Z_7477AF3A_2BAF_4725_8909_5A723A8007EF_.wvu.FilterData">#REF!</definedName>
    <definedName name="Z_772A0E09_E630_11D6_8608_0001029C9B35_.wvu.Rows" localSheetId="4">#REF!,#REF!,#REF!</definedName>
    <definedName name="Z_772A0E09_E630_11D6_8608_0001029C9B35_.wvu.Rows">#REF!,#REF!,#REF!</definedName>
    <definedName name="Z_779FC938_DF7A_4CF6_94B0_CDCDD6986FF7_.wvu.FilterData" localSheetId="4">#REF!</definedName>
    <definedName name="Z_779FC938_DF7A_4CF6_94B0_CDCDD6986FF7_.wvu.FilterData">#REF!</definedName>
    <definedName name="Z_77C15715_A4AB_4912_82E3_0F7DB54190C8_.wvu.FilterData" localSheetId="4">#REF!</definedName>
    <definedName name="Z_77C15715_A4AB_4912_82E3_0F7DB54190C8_.wvu.FilterData">#REF!</definedName>
    <definedName name="Z_78843FEE_592A_4684_AA75_B78B1EF9F038_.wvu.FilterData" localSheetId="4">#REF!</definedName>
    <definedName name="Z_78843FEE_592A_4684_AA75_B78B1EF9F038_.wvu.FilterData">#REF!</definedName>
    <definedName name="Z_7990C264_C2FA_4640_A803_28B1D360B5E8_.wvu.FilterData" localSheetId="4">#REF!</definedName>
    <definedName name="Z_7990C264_C2FA_4640_A803_28B1D360B5E8_.wvu.FilterData">#REF!</definedName>
    <definedName name="Z_7A398D2C_8D5C_43F0_ACD4_39BBBD17F460_.wvu.FilterData" localSheetId="4">#REF!</definedName>
    <definedName name="Z_7A398D2C_8D5C_43F0_ACD4_39BBBD17F460_.wvu.FilterData">#REF!</definedName>
    <definedName name="Z_7BCAD35B_48BA_4F56_9D13_DD526F9AC0B8_.wvu.FilterData" localSheetId="4">#REF!</definedName>
    <definedName name="Z_7BCAD35B_48BA_4F56_9D13_DD526F9AC0B8_.wvu.FilterData">#REF!</definedName>
    <definedName name="Z_7C4B07A8_2C5F_4DD5_99EB_9D4251FC0870_.wvu.FilterData" localSheetId="4">#REF!</definedName>
    <definedName name="Z_7C4B07A8_2C5F_4DD5_99EB_9D4251FC0870_.wvu.FilterData">#REF!</definedName>
    <definedName name="Z_7C5D64EB_B280_4DF7_8070_7F6FFC6C118D_.wvu.FilterData" localSheetId="4">#REF!</definedName>
    <definedName name="Z_7C5D64EB_B280_4DF7_8070_7F6FFC6C118D_.wvu.FilterData">#REF!</definedName>
    <definedName name="Z_7CB778C4_AF6E_4D70_BAFD_ACCBAF83FC37_.wvu.FilterData" localSheetId="4">#REF!</definedName>
    <definedName name="Z_7CB778C4_AF6E_4D70_BAFD_ACCBAF83FC37_.wvu.FilterData">#REF!</definedName>
    <definedName name="Z_7DCC4356_81CF_48CE_B7EB_F916460AE99C_.wvu.FilterData" localSheetId="4">#REF!</definedName>
    <definedName name="Z_7DCC4356_81CF_48CE_B7EB_F916460AE99C_.wvu.FilterData">#REF!</definedName>
    <definedName name="Z_80BB6A2B_9544_4672_8398_FF4DA23DF7E3_.wvu.FilterData" localSheetId="4">#REF!</definedName>
    <definedName name="Z_80BB6A2B_9544_4672_8398_FF4DA23DF7E3_.wvu.FilterData">#REF!</definedName>
    <definedName name="Z_82162C14_21B9_4F0E_9062_D64779601F45_.wvu.Cols" localSheetId="4">#REF!</definedName>
    <definedName name="Z_82162C14_21B9_4F0E_9062_D64779601F45_.wvu.Cols">#REF!</definedName>
    <definedName name="Z_82162C14_21B9_4F0E_9062_D64779601F45_.wvu.FilterData" localSheetId="4">#REF!</definedName>
    <definedName name="Z_82162C14_21B9_4F0E_9062_D64779601F45_.wvu.FilterData">#REF!</definedName>
    <definedName name="Z_82162C14_21B9_4F0E_9062_D64779601F45_.wvu.PrintArea" localSheetId="4">#REF!</definedName>
    <definedName name="Z_82162C14_21B9_4F0E_9062_D64779601F45_.wvu.PrintArea">#REF!</definedName>
    <definedName name="Z_82162C14_21B9_4F0E_9062_D64779601F45_.wvu.Rows" localSheetId="4">#REF!,#REF!,#REF!,#REF!,#REF!,#REF!</definedName>
    <definedName name="Z_82162C14_21B9_4F0E_9062_D64779601F45_.wvu.Rows">#REF!,#REF!,#REF!,#REF!,#REF!,#REF!</definedName>
    <definedName name="Z_82B9C43D_DB96_4397_AB1F_50E5A3A51795_.wvu.FilterData" localSheetId="4">#REF!</definedName>
    <definedName name="Z_82B9C43D_DB96_4397_AB1F_50E5A3A51795_.wvu.FilterData">#REF!</definedName>
    <definedName name="Z_82C8496E_E420_4D06_A8C1_E376CC09F820_.wvu.FilterData" localSheetId="4">#REF!</definedName>
    <definedName name="Z_82C8496E_E420_4D06_A8C1_E376CC09F820_.wvu.FilterData">#REF!</definedName>
    <definedName name="Z_837E5FC6_4281_4107_B0DC_A8F463497E55_.wvu.FilterData" localSheetId="4">#REF!</definedName>
    <definedName name="Z_837E5FC6_4281_4107_B0DC_A8F463497E55_.wvu.FilterData">#REF!</definedName>
    <definedName name="Z_83DCEEFF_4705_40AE_8072_0483B5743B5D_.wvu.FilterData" localSheetId="4">#REF!</definedName>
    <definedName name="Z_83DCEEFF_4705_40AE_8072_0483B5743B5D_.wvu.FilterData">#REF!</definedName>
    <definedName name="Z_847A5FFF_A89C_4897_906B_EE405B25B225_.wvu.FilterData" localSheetId="4">#REF!</definedName>
    <definedName name="Z_847A5FFF_A89C_4897_906B_EE405B25B225_.wvu.FilterData">#REF!</definedName>
    <definedName name="Z_854255C5_1077_459B_B647_AC8F4FD47D3A_.wvu.FilterData" localSheetId="4">#REF!</definedName>
    <definedName name="Z_854255C5_1077_459B_B647_AC8F4FD47D3A_.wvu.FilterData">#REF!</definedName>
    <definedName name="Z_85688AD2_A893_478E_9B2F_09B7C42482BA_.wvu.FilterData" localSheetId="4">#REF!</definedName>
    <definedName name="Z_85688AD2_A893_478E_9B2F_09B7C42482BA_.wvu.FilterData">#REF!</definedName>
    <definedName name="Z_86E9B424_197E_49CF_BFDA_2932BCEDD971_.wvu.FilterData" localSheetId="4">#REF!</definedName>
    <definedName name="Z_86E9B424_197E_49CF_BFDA_2932BCEDD971_.wvu.FilterData">#REF!</definedName>
    <definedName name="Z_87D15442_58BD_4F3C_94DE_531020BB2A9F_.wvu.FilterData" localSheetId="4">#REF!</definedName>
    <definedName name="Z_87D15442_58BD_4F3C_94DE_531020BB2A9F_.wvu.FilterData">#REF!</definedName>
    <definedName name="Z_87D52449_3B5E_4E8B_88A5_E300D9996EC7_.wvu.FilterData" localSheetId="4">#REF!</definedName>
    <definedName name="Z_87D52449_3B5E_4E8B_88A5_E300D9996EC7_.wvu.FilterData">#REF!</definedName>
    <definedName name="Z_889FE9FF_01D3_44AA_A47F_CD9BB14E2F74_.wvu.FilterData" localSheetId="4">#REF!</definedName>
    <definedName name="Z_889FE9FF_01D3_44AA_A47F_CD9BB14E2F74_.wvu.FilterData">#REF!</definedName>
    <definedName name="Z_8A11493B_31C6_480A_939B_94F8B46F7CAD_.wvu.FilterData" localSheetId="4">#REF!</definedName>
    <definedName name="Z_8A11493B_31C6_480A_939B_94F8B46F7CAD_.wvu.FilterData">#REF!</definedName>
    <definedName name="Z_8A3676BD_192D_4B28_9F15_641104F7EB84_.wvu.FilterData" localSheetId="4">#REF!</definedName>
    <definedName name="Z_8A3676BD_192D_4B28_9F15_641104F7EB84_.wvu.FilterData">#REF!</definedName>
    <definedName name="Z_8AC1FF86_8181_4D33_A09C_D9252642F43D_.wvu.FilterData" localSheetId="4">#REF!</definedName>
    <definedName name="Z_8AC1FF86_8181_4D33_A09C_D9252642F43D_.wvu.FilterData">#REF!</definedName>
    <definedName name="Z_8BCA58BD_70B7_40CE_A039_A616AAA9DF70_.wvu.FilterData" localSheetId="4">#REF!</definedName>
    <definedName name="Z_8BCA58BD_70B7_40CE_A039_A616AAA9DF70_.wvu.FilterData">#REF!</definedName>
    <definedName name="Z_8C04156B_ECE3_4BE6_AE81_B06AC9DDCBBD_.wvu.FilterData" localSheetId="4">#REF!</definedName>
    <definedName name="Z_8C04156B_ECE3_4BE6_AE81_B06AC9DDCBBD_.wvu.FilterData">#REF!</definedName>
    <definedName name="Z_8D3BBDE3_D029_48FA_A7B1_266CA3A2B214_.wvu.FilterData" localSheetId="4">#REF!</definedName>
    <definedName name="Z_8D3BBDE3_D029_48FA_A7B1_266CA3A2B214_.wvu.FilterData">#REF!</definedName>
    <definedName name="Z_8D4E2CE7_B4AE_4487_A6EA_D94B532EF301_.wvu.FilterData" localSheetId="4">#REF!</definedName>
    <definedName name="Z_8D4E2CE7_B4AE_4487_A6EA_D94B532EF301_.wvu.FilterData">#REF!</definedName>
    <definedName name="Z_8EF961B3_4699_4490_B556_B5887737954D_.wvu.FilterData" localSheetId="4">#REF!</definedName>
    <definedName name="Z_8EF961B3_4699_4490_B556_B5887737954D_.wvu.FilterData">#REF!</definedName>
    <definedName name="Z_8F73BF06_066B_4104_83FA_9338D9429A84_.wvu.FilterData" localSheetId="4">#REF!</definedName>
    <definedName name="Z_8F73BF06_066B_4104_83FA_9338D9429A84_.wvu.FilterData">#REF!</definedName>
    <definedName name="Z_91195996_3591_4989_AC51_1CC20C4DA8EA_.wvu.FilterData" localSheetId="4">#REF!</definedName>
    <definedName name="Z_91195996_3591_4989_AC51_1CC20C4DA8EA_.wvu.FilterData">#REF!</definedName>
    <definedName name="Z_9337D27C_F450_4E0F_A993_9FA6026031B4_.wvu.FilterData" localSheetId="4">#REF!</definedName>
    <definedName name="Z_9337D27C_F450_4E0F_A993_9FA6026031B4_.wvu.FilterData">#REF!</definedName>
    <definedName name="Z_941E78A0_DA15_4559_8D24_47E60F64B332_.wvu.FilterData" localSheetId="4">#REF!</definedName>
    <definedName name="Z_941E78A0_DA15_4559_8D24_47E60F64B332_.wvu.FilterData">#REF!</definedName>
    <definedName name="Z_9673D06C_8E2D_4E41_BE89_13756C9C3BAE_.wvu.PrintArea" localSheetId="4" hidden="1">#REF!</definedName>
    <definedName name="Z_9673D06C_8E2D_4E41_BE89_13756C9C3BAE_.wvu.PrintArea" localSheetId="5" hidden="1">#REF!</definedName>
    <definedName name="Z_9673D06C_8E2D_4E41_BE89_13756C9C3BAE_.wvu.PrintArea" localSheetId="6" hidden="1">#REF!</definedName>
    <definedName name="Z_9673D06C_8E2D_4E41_BE89_13756C9C3BAE_.wvu.PrintArea" hidden="1">#REF!</definedName>
    <definedName name="Z_96F2EE26_6561_4F4C_A5EB_5B153675D529_.wvu.FilterData" localSheetId="4">#REF!</definedName>
    <definedName name="Z_96F2EE26_6561_4F4C_A5EB_5B153675D529_.wvu.FilterData">#REF!</definedName>
    <definedName name="Z_97D4D5E5_43F4_446C_A651_11999CE73F0D_.wvu.FilterData" localSheetId="4">#REF!</definedName>
    <definedName name="Z_97D4D5E5_43F4_446C_A651_11999CE73F0D_.wvu.FilterData">#REF!</definedName>
    <definedName name="Z_9B9949C8_0BAA_4B11_A1CA_00EC9D2DC419_.wvu.FilterData" localSheetId="4">#REF!</definedName>
    <definedName name="Z_9B9949C8_0BAA_4B11_A1CA_00EC9D2DC419_.wvu.FilterData">#REF!</definedName>
    <definedName name="Z_9B9F8217_DFAB_11D3_AE91_0090272D3C77_.wvu.FilterData" localSheetId="4">#REF!</definedName>
    <definedName name="Z_9B9F8217_DFAB_11D3_AE91_0090272D3C77_.wvu.FilterData">#REF!</definedName>
    <definedName name="Z_9C3E33FF_6562_4D26_BDF3_B29555E64301_.wvu.FilterData" localSheetId="4">#REF!</definedName>
    <definedName name="Z_9C3E33FF_6562_4D26_BDF3_B29555E64301_.wvu.FilterData">#REF!</definedName>
    <definedName name="Z_9DFA07EB_C6E0_4532_9E8F_13C24B46A1AE_.wvu.FilterData" localSheetId="4">#REF!</definedName>
    <definedName name="Z_9DFA07EB_C6E0_4532_9E8F_13C24B46A1AE_.wvu.FilterData">#REF!</definedName>
    <definedName name="Z_A0AC4B42_5259_11D4_B5FE_00C04FC949BF_.wvu.Cols" localSheetId="4">#REF!,#REF!,#REF!,#REF!</definedName>
    <definedName name="Z_A0AC4B42_5259_11D4_B5FE_00C04FC949BF_.wvu.Cols">#REF!,#REF!,#REF!,#REF!</definedName>
    <definedName name="Z_A0AC4B42_5259_11D4_B5FE_00C04FC949BF_.wvu.FilterData" localSheetId="4">#REF!</definedName>
    <definedName name="Z_A0AC4B42_5259_11D4_B5FE_00C04FC949BF_.wvu.FilterData">#REF!</definedName>
    <definedName name="Z_A0AC4B42_5259_11D4_B5FE_00C04FC949BF_.wvu.PrintArea" localSheetId="4">#REF!</definedName>
    <definedName name="Z_A0AC4B42_5259_11D4_B5FE_00C04FC949BF_.wvu.PrintArea">#REF!</definedName>
    <definedName name="Z_A0AC4B42_5259_11D4_B5FE_00C04FC949BF_.wvu.PrintTitles" localSheetId="4">#REF!</definedName>
    <definedName name="Z_A0AC4B42_5259_11D4_B5FE_00C04FC949BF_.wvu.PrintTitles">#REF!</definedName>
    <definedName name="Z_A0AC4B42_5259_11D4_B5FE_00C04FC949BF_.wvu.Rows" localSheetId="4">#REF!,#REF!,#REF!,#REF!,#REF!,#REF!,#REF!</definedName>
    <definedName name="Z_A0AC4B42_5259_11D4_B5FE_00C04FC949BF_.wvu.Rows">#REF!,#REF!,#REF!,#REF!,#REF!,#REF!,#REF!</definedName>
    <definedName name="Z_A0DAD961_7197_404E_AC96_B0E615F9E830_.wvu.FilterData" localSheetId="4">#REF!</definedName>
    <definedName name="Z_A0DAD961_7197_404E_AC96_B0E615F9E830_.wvu.FilterData">#REF!</definedName>
    <definedName name="Z_A24ACA16_EB04_482F_BB9A_2599E185C3D3_.wvu.FilterData" localSheetId="4">#REF!</definedName>
    <definedName name="Z_A24ACA16_EB04_482F_BB9A_2599E185C3D3_.wvu.FilterData">#REF!</definedName>
    <definedName name="Z_A4C45DF8_E6D8_4B06_84E7_81A5A9500D55_.wvu.FilterData" localSheetId="4">#REF!</definedName>
    <definedName name="Z_A4C45DF8_E6D8_4B06_84E7_81A5A9500D55_.wvu.FilterData">#REF!</definedName>
    <definedName name="Z_A52E95D2_430A_43EF_8C82_83878B555090_.wvu.FilterData" localSheetId="4">#REF!</definedName>
    <definedName name="Z_A52E95D2_430A_43EF_8C82_83878B555090_.wvu.FilterData">#REF!</definedName>
    <definedName name="Z_A564E848_8A16_4DE3_8578_F95B0AFD9DC2_.wvu.FilterData" localSheetId="4">#REF!</definedName>
    <definedName name="Z_A564E848_8A16_4DE3_8578_F95B0AFD9DC2_.wvu.FilterData">#REF!</definedName>
    <definedName name="Z_A781204A_C096_4FD9_8686_E749AD880175_.wvu.FilterData" localSheetId="4">#REF!</definedName>
    <definedName name="Z_A781204A_C096_4FD9_8686_E749AD880175_.wvu.FilterData">#REF!</definedName>
    <definedName name="Z_A8794A83_181C_4122_B911_4BBD3A571DEC_.wvu.FilterData" localSheetId="4">#REF!</definedName>
    <definedName name="Z_A8794A83_181C_4122_B911_4BBD3A571DEC_.wvu.FilterData">#REF!</definedName>
    <definedName name="Z_A9FF1EAD_E7B8_4A8D_9232_4283389FA5DC_.wvu.Cols" localSheetId="4" hidden="1">#REF!</definedName>
    <definedName name="Z_A9FF1EAD_E7B8_4A8D_9232_4283389FA5DC_.wvu.Cols" localSheetId="5" hidden="1">#REF!</definedName>
    <definedName name="Z_A9FF1EAD_E7B8_4A8D_9232_4283389FA5DC_.wvu.Cols" localSheetId="6" hidden="1">#REF!</definedName>
    <definedName name="Z_A9FF1EAD_E7B8_4A8D_9232_4283389FA5DC_.wvu.Cols" hidden="1">#REF!</definedName>
    <definedName name="Z_A9FF1EAD_E7B8_4A8D_9232_4283389FA5DC_.wvu.PrintArea" localSheetId="4" hidden="1">#REF!</definedName>
    <definedName name="Z_A9FF1EAD_E7B8_4A8D_9232_4283389FA5DC_.wvu.PrintArea" localSheetId="5" hidden="1">#REF!</definedName>
    <definedName name="Z_A9FF1EAD_E7B8_4A8D_9232_4283389FA5DC_.wvu.PrintArea" localSheetId="6" hidden="1">#REF!</definedName>
    <definedName name="Z_A9FF1EAD_E7B8_4A8D_9232_4283389FA5DC_.wvu.PrintArea" hidden="1">#REF!</definedName>
    <definedName name="Z_A9FF1EAD_E7B8_4A8D_9232_4283389FA5DC_.wvu.PrintTitles" localSheetId="4" hidden="1">#REF!</definedName>
    <definedName name="Z_A9FF1EAD_E7B8_4A8D_9232_4283389FA5DC_.wvu.PrintTitles" localSheetId="5" hidden="1">#REF!</definedName>
    <definedName name="Z_A9FF1EAD_E7B8_4A8D_9232_4283389FA5DC_.wvu.PrintTitles" localSheetId="6" hidden="1">#REF!</definedName>
    <definedName name="Z_A9FF1EAD_E7B8_4A8D_9232_4283389FA5DC_.wvu.PrintTitles" hidden="1">#REF!</definedName>
    <definedName name="Z_AA3FC3D4_6E6E_4CE7_81E8_4A7B17AB1715_.wvu.FilterData" localSheetId="4">#REF!</definedName>
    <definedName name="Z_AA3FC3D4_6E6E_4CE7_81E8_4A7B17AB1715_.wvu.FilterData">#REF!</definedName>
    <definedName name="Z_AAB7394C_3FF8_4265_B8C2_66BBB8B1248C_.wvu.FilterData" localSheetId="4">#REF!</definedName>
    <definedName name="Z_AAB7394C_3FF8_4265_B8C2_66BBB8B1248C_.wvu.FilterData">#REF!</definedName>
    <definedName name="Z_AB45FFAE_19AD_47F2_A68A_497CFA02F912_.wvu.Rows" localSheetId="4" hidden="1">#REF!</definedName>
    <definedName name="Z_AB45FFAE_19AD_47F2_A68A_497CFA02F912_.wvu.Rows" localSheetId="5" hidden="1">#REF!</definedName>
    <definedName name="Z_AB45FFAE_19AD_47F2_A68A_497CFA02F912_.wvu.Rows" localSheetId="6" hidden="1">#REF!</definedName>
    <definedName name="Z_AB45FFAE_19AD_47F2_A68A_497CFA02F912_.wvu.Rows" hidden="1">#REF!</definedName>
    <definedName name="Z_ABFCADC3_4CF7_48CF_B39D_E5828A75D43E_.wvu.FilterData" localSheetId="4">#REF!</definedName>
    <definedName name="Z_ABFCADC3_4CF7_48CF_B39D_E5828A75D43E_.wvu.FilterData">#REF!</definedName>
    <definedName name="Z_AC4A34A8_23F5_4C09_A60F_7421B1C74590_.wvu.FilterData" localSheetId="4">#REF!</definedName>
    <definedName name="Z_AC4A34A8_23F5_4C09_A60F_7421B1C74590_.wvu.FilterData">#REF!</definedName>
    <definedName name="Z_AC584ACE_C266_4881_B354_E52E6427C1D4_.wvu.FilterData" localSheetId="4">#REF!</definedName>
    <definedName name="Z_AC584ACE_C266_4881_B354_E52E6427C1D4_.wvu.FilterData">#REF!</definedName>
    <definedName name="Z_AD28BEA7_74AD_4668_98DA_B02594AB4A9F_.wvu.FilterData" localSheetId="4">#REF!</definedName>
    <definedName name="Z_AD28BEA7_74AD_4668_98DA_B02594AB4A9F_.wvu.FilterData">#REF!</definedName>
    <definedName name="Z_ADDFEFC7_F8D4_4F51_8B45_4DF1B03C1D84_.wvu.FilterData" localSheetId="4">#REF!</definedName>
    <definedName name="Z_ADDFEFC7_F8D4_4F51_8B45_4DF1B03C1D84_.wvu.FilterData">#REF!</definedName>
    <definedName name="Z_AFC4E5D4_3A50_4BD7_8981_E00CA5601E99_.wvu.FilterData" localSheetId="4">#REF!</definedName>
    <definedName name="Z_AFC4E5D4_3A50_4BD7_8981_E00CA5601E99_.wvu.FilterData">#REF!</definedName>
    <definedName name="Z_B0364D3E_645F_4033_893D_29F2224BCCD7_.wvu.FilterData" localSheetId="4">#REF!</definedName>
    <definedName name="Z_B0364D3E_645F_4033_893D_29F2224BCCD7_.wvu.FilterData">#REF!</definedName>
    <definedName name="Z_B08CF5DC_76DD_45F7_8117_C9FE4CDFE13D_.wvu.FilterData" localSheetId="4">#REF!</definedName>
    <definedName name="Z_B08CF5DC_76DD_45F7_8117_C9FE4CDFE13D_.wvu.FilterData">#REF!</definedName>
    <definedName name="Z_B13DA151_EB04_4E46_A0CB_FABFF9C5DF72_.wvu.FilterData" localSheetId="4">#REF!</definedName>
    <definedName name="Z_B13DA151_EB04_4E46_A0CB_FABFF9C5DF72_.wvu.FilterData">#REF!</definedName>
    <definedName name="Z_B340090A_7121_4DF7_B8FD_E7BF8654F2EB_.wvu.FilterData" localSheetId="4">#REF!</definedName>
    <definedName name="Z_B340090A_7121_4DF7_B8FD_E7BF8654F2EB_.wvu.FilterData">#REF!</definedName>
    <definedName name="Z_B3790809_8402_4639_802D_68CB564D3CAD_.wvu.FilterData" localSheetId="4">#REF!</definedName>
    <definedName name="Z_B3790809_8402_4639_802D_68CB564D3CAD_.wvu.FilterData">#REF!</definedName>
    <definedName name="Z_B3C1D59A_903F_46DF_8DF2_31381BD91025_.wvu.FilterData" localSheetId="4">#REF!</definedName>
    <definedName name="Z_B3C1D59A_903F_46DF_8DF2_31381BD91025_.wvu.FilterData">#REF!</definedName>
    <definedName name="Z_B3CDBC94_37F5_4116_BD6E_D5B385C07413_.wvu.FilterData" localSheetId="4">#REF!</definedName>
    <definedName name="Z_B3CDBC94_37F5_4116_BD6E_D5B385C07413_.wvu.FilterData">#REF!</definedName>
    <definedName name="Z_B40719B5_6DD8_41F3_9C61_FA18B7BEC194_.wvu.FilterData" localSheetId="4">#REF!</definedName>
    <definedName name="Z_B40719B5_6DD8_41F3_9C61_FA18B7BEC194_.wvu.FilterData">#REF!</definedName>
    <definedName name="Z_B5FB1767_00F1_47E1_979A_38E2CFECCE4E_.wvu.FilterData" localSheetId="4">#REF!</definedName>
    <definedName name="Z_B5FB1767_00F1_47E1_979A_38E2CFECCE4E_.wvu.FilterData">#REF!</definedName>
    <definedName name="Z_B6D61CEC_479F_40D2_BFB7_830AFA48121C_.wvu.FilterData" localSheetId="4">#REF!</definedName>
    <definedName name="Z_B6D61CEC_479F_40D2_BFB7_830AFA48121C_.wvu.FilterData">#REF!</definedName>
    <definedName name="Z_B6EA8A04_6067_4CED_8676_4375FC6E4929_.wvu.FilterData" localSheetId="4">#REF!</definedName>
    <definedName name="Z_B6EA8A04_6067_4CED_8676_4375FC6E4929_.wvu.FilterData">#REF!</definedName>
    <definedName name="Z_B8515688_C072_49D4_80D4_1978E858526D_.wvu.FilterData" localSheetId="4">#REF!</definedName>
    <definedName name="Z_B8515688_C072_49D4_80D4_1978E858526D_.wvu.FilterData">#REF!</definedName>
    <definedName name="Z_BB0C7DED_1A2A_447D_AC53_8122CFF9D6F6_.wvu.FilterData" localSheetId="4">#REF!</definedName>
    <definedName name="Z_BB0C7DED_1A2A_447D_AC53_8122CFF9D6F6_.wvu.FilterData">#REF!</definedName>
    <definedName name="Z_BD047219_C723_45AF_B6CE_3194D750F96A_.wvu.FilterData" localSheetId="4">#REF!</definedName>
    <definedName name="Z_BD047219_C723_45AF_B6CE_3194D750F96A_.wvu.FilterData">#REF!</definedName>
    <definedName name="Z_BD9F2785_62CE_454B_8EC4_5B70580F1E90_.wvu.FilterData" localSheetId="4">#REF!</definedName>
    <definedName name="Z_BD9F2785_62CE_454B_8EC4_5B70580F1E90_.wvu.FilterData">#REF!</definedName>
    <definedName name="Z_BF9A441D_91C9_4CBB_A8C6_B1C8DDED0022_.wvu.FilterData" localSheetId="4">#REF!</definedName>
    <definedName name="Z_BF9A441D_91C9_4CBB_A8C6_B1C8DDED0022_.wvu.FilterData">#REF!</definedName>
    <definedName name="Z_BFC54781_86DE_4A03_8DE2_96245227F466_.wvu.FilterData" localSheetId="4">#REF!</definedName>
    <definedName name="Z_BFC54781_86DE_4A03_8DE2_96245227F466_.wvu.FilterData">#REF!</definedName>
    <definedName name="Z_BFD46250_AAC1_4A55_AF46_ED8E09898BF5_.wvu.FilterData" localSheetId="4">#REF!</definedName>
    <definedName name="Z_BFD46250_AAC1_4A55_AF46_ED8E09898BF5_.wvu.FilterData">#REF!</definedName>
    <definedName name="Z_C061817B_F471_4B81_90AE_E317DA2C9A58_.wvu.FilterData" localSheetId="4">#REF!</definedName>
    <definedName name="Z_C061817B_F471_4B81_90AE_E317DA2C9A58_.wvu.FilterData">#REF!</definedName>
    <definedName name="Z_C131E47D_3396_4B17_9E92_DB888AEA91D5_.wvu.FilterData" localSheetId="4">#REF!</definedName>
    <definedName name="Z_C131E47D_3396_4B17_9E92_DB888AEA91D5_.wvu.FilterData">#REF!</definedName>
    <definedName name="Z_C1802170_5495_42FB_B728_35CD980B19D6_.wvu.FilterData" localSheetId="4">#REF!</definedName>
    <definedName name="Z_C1802170_5495_42FB_B728_35CD980B19D6_.wvu.FilterData">#REF!</definedName>
    <definedName name="Z_C26D4D2E_294B_4D2B_871F_2EC8A4E760C7_.wvu.FilterData" localSheetId="4">#REF!</definedName>
    <definedName name="Z_C26D4D2E_294B_4D2B_871F_2EC8A4E760C7_.wvu.FilterData">#REF!</definedName>
    <definedName name="Z_C3063329_D0D0_4637_A72C_F328A5547CE7_.wvu.FilterData" localSheetId="4">#REF!</definedName>
    <definedName name="Z_C3063329_D0D0_4637_A72C_F328A5547CE7_.wvu.FilterData">#REF!</definedName>
    <definedName name="Z_C3D9BAF0_1C78_4CB5_AEF9_0EEE2A9DE669_.wvu.FilterData" localSheetId="4">#REF!</definedName>
    <definedName name="Z_C3D9BAF0_1C78_4CB5_AEF9_0EEE2A9DE669_.wvu.FilterData">#REF!</definedName>
    <definedName name="Z_C4068392_70E2_11D7_882C_000102B7EA93_.wvu.FilterData" localSheetId="4">#REF!</definedName>
    <definedName name="Z_C4068392_70E2_11D7_882C_000102B7EA93_.wvu.FilterData">#REF!</definedName>
    <definedName name="Z_C52FD69E_5B9C_4D82_B7ED_70C261BE0700_.wvu.FilterData" localSheetId="4">#REF!</definedName>
    <definedName name="Z_C52FD69E_5B9C_4D82_B7ED_70C261BE0700_.wvu.FilterData">#REF!</definedName>
    <definedName name="Z_C5C733EB_610D_427A_858C_C033BAAB9779_.wvu.FilterData" localSheetId="4">#REF!</definedName>
    <definedName name="Z_C5C733EB_610D_427A_858C_C033BAAB9779_.wvu.FilterData">#REF!</definedName>
    <definedName name="Z_C6A4B951_CE93_4890_83F3_C23448F2D1D7_.wvu.FilterData" localSheetId="4">#REF!</definedName>
    <definedName name="Z_C6A4B951_CE93_4890_83F3_C23448F2D1D7_.wvu.FilterData">#REF!</definedName>
    <definedName name="Z_C76CCD33_7C08_45FB_9AA2_FEC286E8C541_.wvu.FilterData" localSheetId="4">#REF!</definedName>
    <definedName name="Z_C76CCD33_7C08_45FB_9AA2_FEC286E8C541_.wvu.FilterData">#REF!</definedName>
    <definedName name="Z_C8B71C34_C314_4936_BB18_B6D11C7CA539_.wvu.FilterData" localSheetId="4">#REF!</definedName>
    <definedName name="Z_C8B71C34_C314_4936_BB18_B6D11C7CA539_.wvu.FilterData">#REF!</definedName>
    <definedName name="Z_C9C06A35_3B51_4DE2_AA97_F5650AC53897_.wvu.FilterData" localSheetId="4">#REF!</definedName>
    <definedName name="Z_C9C06A35_3B51_4DE2_AA97_F5650AC53897_.wvu.FilterData">#REF!</definedName>
    <definedName name="Z_CC9625CD_AAA3_4136_9705_36B82D07620E_.wvu.FilterData" localSheetId="4">#REF!</definedName>
    <definedName name="Z_CC9625CD_AAA3_4136_9705_36B82D07620E_.wvu.FilterData">#REF!</definedName>
    <definedName name="Z_CCACCE7A_EDA9_4FA4_88F6_AD6D5528E296_.wvu.FilterData" localSheetId="4">#REF!</definedName>
    <definedName name="Z_CCACCE7A_EDA9_4FA4_88F6_AD6D5528E296_.wvu.FilterData">#REF!</definedName>
    <definedName name="Z_CDBBB3DF_C053_4317_9584_CD4D6DEEA688_.wvu.FilterData" localSheetId="4">#REF!</definedName>
    <definedName name="Z_CDBBB3DF_C053_4317_9584_CD4D6DEEA688_.wvu.FilterData">#REF!</definedName>
    <definedName name="Z_CDFC9A88_B0BB_44E0_97F8_9097DD382BA5_.wvu.FilterData" localSheetId="4">#REF!</definedName>
    <definedName name="Z_CDFC9A88_B0BB_44E0_97F8_9097DD382BA5_.wvu.FilterData">#REF!</definedName>
    <definedName name="Z_CEDDC640_EE2A_4435_891D_2BDAE542CFD2_.wvu.FilterData" localSheetId="4">#REF!</definedName>
    <definedName name="Z_CEDDC640_EE2A_4435_891D_2BDAE542CFD2_.wvu.FilterData">#REF!</definedName>
    <definedName name="Z_D1A82D5E_68FD_4B68_9784_52B58E5636E7_.wvu.FilterData" localSheetId="4">#REF!</definedName>
    <definedName name="Z_D1A82D5E_68FD_4B68_9784_52B58E5636E7_.wvu.FilterData">#REF!</definedName>
    <definedName name="Z_D1FAB40C_1B34_4F9F_B37A_5127BD88BBAC_.wvu.FilterData" localSheetId="4">#REF!</definedName>
    <definedName name="Z_D1FAB40C_1B34_4F9F_B37A_5127BD88BBAC_.wvu.FilterData">#REF!</definedName>
    <definedName name="Z_D33463D8_B4A5_4DE4_B640_CAF7C4299D90_.wvu.FilterData" localSheetId="4">#REF!</definedName>
    <definedName name="Z_D33463D8_B4A5_4DE4_B640_CAF7C4299D90_.wvu.FilterData">#REF!</definedName>
    <definedName name="Z_D6830399_E8F9_4A93_AD4C_0F373575B429_.wvu.FilterData" localSheetId="4">#REF!</definedName>
    <definedName name="Z_D6830399_E8F9_4A93_AD4C_0F373575B429_.wvu.FilterData">#REF!</definedName>
    <definedName name="Z_D77BD545_7453_49A9_86C7_0D8CE7EAA505_.wvu.FilterData" localSheetId="4">#REF!</definedName>
    <definedName name="Z_D77BD545_7453_49A9_86C7_0D8CE7EAA505_.wvu.FilterData">#REF!</definedName>
    <definedName name="Z_D7F87DB1_1990_4C3B_B971_3A6FA5D118CD_.wvu.FilterData" localSheetId="4">#REF!</definedName>
    <definedName name="Z_D7F87DB1_1990_4C3B_B971_3A6FA5D118CD_.wvu.FilterData">#REF!</definedName>
    <definedName name="Z_D8642325_9460_4501_938F_B70C469BB94C_.wvu.FilterData" localSheetId="4">#REF!</definedName>
    <definedName name="Z_D8642325_9460_4501_938F_B70C469BB94C_.wvu.FilterData">#REF!</definedName>
    <definedName name="Z_DB5E2E10_5DC2_40A7_BA2F_BA4FCB2CBC8C_.wvu.FilterData" localSheetId="4">#REF!</definedName>
    <definedName name="Z_DB5E2E10_5DC2_40A7_BA2F_BA4FCB2CBC8C_.wvu.FilterData">#REF!</definedName>
    <definedName name="Z_DB6923EA_4BB0_4B7E_AA47_83C7BF949F2A_.wvu.FilterData" localSheetId="4">#REF!</definedName>
    <definedName name="Z_DB6923EA_4BB0_4B7E_AA47_83C7BF949F2A_.wvu.FilterData">#REF!</definedName>
    <definedName name="Z_DB98C602_A4A4_4B70_9ED4_358D78C2BD5B_.wvu.FilterData" localSheetId="4">#REF!</definedName>
    <definedName name="Z_DB98C602_A4A4_4B70_9ED4_358D78C2BD5B_.wvu.FilterData">#REF!</definedName>
    <definedName name="Z_DCEF54AB_2F3C_4138_9518_0AF912DE68F1_.wvu.FilterData" localSheetId="4">#REF!</definedName>
    <definedName name="Z_DCEF54AB_2F3C_4138_9518_0AF912DE68F1_.wvu.FilterData">#REF!</definedName>
    <definedName name="Z_DD0EE640_D13F_4234_9EE5_3AFCE632A5F2_.wvu.FilterData" localSheetId="4">#REF!</definedName>
    <definedName name="Z_DD0EE640_D13F_4234_9EE5_3AFCE632A5F2_.wvu.FilterData">#REF!</definedName>
    <definedName name="Z_DFA9743D_F3CE_4CF4_8864_78598D0D751C_.wvu.FilterData" localSheetId="4">#REF!</definedName>
    <definedName name="Z_DFA9743D_F3CE_4CF4_8864_78598D0D751C_.wvu.FilterData">#REF!</definedName>
    <definedName name="Z_DFE430D0_DD4E_4E40_B190_19BEE9AD0CBC_.wvu.FilterData" localSheetId="4">#REF!</definedName>
    <definedName name="Z_DFE430D0_DD4E_4E40_B190_19BEE9AD0CBC_.wvu.FilterData">#REF!</definedName>
    <definedName name="Z_E1613060_5D8A_11D4_8C45_00C04F9DFD0B_.wvu.Cols" localSheetId="4" hidden="1">#REF!</definedName>
    <definedName name="Z_E1613060_5D8A_11D4_8C45_00C04F9DFD0B_.wvu.Cols" localSheetId="5" hidden="1">#REF!</definedName>
    <definedName name="Z_E1613060_5D8A_11D4_8C45_00C04F9DFD0B_.wvu.Cols" localSheetId="6" hidden="1">#REF!</definedName>
    <definedName name="Z_E1613060_5D8A_11D4_8C45_00C04F9DFD0B_.wvu.Cols" hidden="1">#REF!</definedName>
    <definedName name="Z_E2547EDD_D29F_4DEE_98C5_A9AA79B5E613_.wvu.FilterData" localSheetId="4">#REF!</definedName>
    <definedName name="Z_E2547EDD_D29F_4DEE_98C5_A9AA79B5E613_.wvu.FilterData">#REF!</definedName>
    <definedName name="Z_E3DB78BC_F847_4E0A_8AF3_61B1B9D963F4_.wvu.Cols" localSheetId="4" hidden="1">#REF!</definedName>
    <definedName name="Z_E3DB78BC_F847_4E0A_8AF3_61B1B9D963F4_.wvu.Cols" localSheetId="5" hidden="1">#REF!</definedName>
    <definedName name="Z_E3DB78BC_F847_4E0A_8AF3_61B1B9D963F4_.wvu.Cols" localSheetId="6" hidden="1">#REF!</definedName>
    <definedName name="Z_E3DB78BC_F847_4E0A_8AF3_61B1B9D963F4_.wvu.Cols" hidden="1">#REF!</definedName>
    <definedName name="Z_E3DB78BC_F847_4E0A_8AF3_61B1B9D963F4_.wvu.PrintArea" localSheetId="4" hidden="1">#REF!</definedName>
    <definedName name="Z_E3DB78BC_F847_4E0A_8AF3_61B1B9D963F4_.wvu.PrintArea" localSheetId="5" hidden="1">#REF!</definedName>
    <definedName name="Z_E3DB78BC_F847_4E0A_8AF3_61B1B9D963F4_.wvu.PrintArea" localSheetId="6" hidden="1">#REF!</definedName>
    <definedName name="Z_E3DB78BC_F847_4E0A_8AF3_61B1B9D963F4_.wvu.PrintArea" hidden="1">#REF!</definedName>
    <definedName name="Z_E3DB78BC_F847_4E0A_8AF3_61B1B9D963F4_.wvu.PrintTitles" localSheetId="4" hidden="1">#REF!</definedName>
    <definedName name="Z_E3DB78BC_F847_4E0A_8AF3_61B1B9D963F4_.wvu.PrintTitles" localSheetId="5" hidden="1">#REF!</definedName>
    <definedName name="Z_E3DB78BC_F847_4E0A_8AF3_61B1B9D963F4_.wvu.PrintTitles" localSheetId="6" hidden="1">#REF!</definedName>
    <definedName name="Z_E3DB78BC_F847_4E0A_8AF3_61B1B9D963F4_.wvu.PrintTitles" hidden="1">#REF!</definedName>
    <definedName name="Z_E62B5FDD_E3DE_49E6_BA80_5948A7E0F370_.wvu.FilterData" localSheetId="4">#REF!</definedName>
    <definedName name="Z_E62B5FDD_E3DE_49E6_BA80_5948A7E0F370_.wvu.FilterData">#REF!</definedName>
    <definedName name="Z_E65CFA7E_41DA_408C_A2AF_C9D9D211D253_.wvu.FilterData" localSheetId="4">#REF!</definedName>
    <definedName name="Z_E65CFA7E_41DA_408C_A2AF_C9D9D211D253_.wvu.FilterData">#REF!</definedName>
    <definedName name="Z_E716EB83_6184_4934_AC9A_F207DFF8271C_.wvu.FilterData" localSheetId="4">#REF!</definedName>
    <definedName name="Z_E716EB83_6184_4934_AC9A_F207DFF8271C_.wvu.FilterData">#REF!</definedName>
    <definedName name="Z_E8DA1088_1B70_45BC_9580_AB21C9779799_.wvu.FilterData" localSheetId="4">#REF!</definedName>
    <definedName name="Z_E8DA1088_1B70_45BC_9580_AB21C9779799_.wvu.FilterData">#REF!</definedName>
    <definedName name="Z_EA132528_EA87_4E89_88E7_B910C8737820_.wvu.FilterData" localSheetId="4">#REF!</definedName>
    <definedName name="Z_EA132528_EA87_4E89_88E7_B910C8737820_.wvu.FilterData">#REF!</definedName>
    <definedName name="Z_EACA5552_6A11_454F_9370_90ABEB10D353_.wvu.FilterData" localSheetId="4">#REF!</definedName>
    <definedName name="Z_EACA5552_6A11_454F_9370_90ABEB10D353_.wvu.FilterData">#REF!</definedName>
    <definedName name="Z_EAD327E5_03D5_4FE6_B20C_6C8F8ED20FDA_.wvu.FilterData" localSheetId="4">#REF!</definedName>
    <definedName name="Z_EAD327E5_03D5_4FE6_B20C_6C8F8ED20FDA_.wvu.FilterData">#REF!</definedName>
    <definedName name="Z_EC0806A7_F8A5_4AB0_9843_BEFEA068EF84_.wvu.FilterData" localSheetId="4">#REF!</definedName>
    <definedName name="Z_EC0806A7_F8A5_4AB0_9843_BEFEA068EF84_.wvu.FilterData">#REF!</definedName>
    <definedName name="Z_EC3BDFDA_32DB_46B4_9DB8_447FB9651E99_.wvu.FilterData" localSheetId="4">#REF!</definedName>
    <definedName name="Z_EC3BDFDA_32DB_46B4_9DB8_447FB9651E99_.wvu.FilterData">#REF!</definedName>
    <definedName name="Z_EC73F126_448D_4348_A573_3BC24AC8795A_.wvu.FilterData" localSheetId="4">#REF!</definedName>
    <definedName name="Z_EC73F126_448D_4348_A573_3BC24AC8795A_.wvu.FilterData">#REF!</definedName>
    <definedName name="Z_EE2FF224_EB99_4F66_89A5_BA724EA24427_.wvu.FilterData" localSheetId="4">#REF!</definedName>
    <definedName name="Z_EE2FF224_EB99_4F66_89A5_BA724EA24427_.wvu.FilterData">#REF!</definedName>
    <definedName name="Z_EE59C669_DD06_4D54_A54F_AB6454CED5F7_.wvu.FilterData" localSheetId="4">#REF!</definedName>
    <definedName name="Z_EE59C669_DD06_4D54_A54F_AB6454CED5F7_.wvu.FilterData">#REF!</definedName>
    <definedName name="Z_EEB39A19_0FC3_44FD_AFD3_08049C71CA5C_.wvu.FilterData" localSheetId="4">#REF!</definedName>
    <definedName name="Z_EEB39A19_0FC3_44FD_AFD3_08049C71CA5C_.wvu.FilterData">#REF!</definedName>
    <definedName name="Z_EF0F7889_2C1E_4238_8B7B_8D0D4B99295B_.wvu.FilterData" localSheetId="4">#REF!</definedName>
    <definedName name="Z_EF0F7889_2C1E_4238_8B7B_8D0D4B99295B_.wvu.FilterData">#REF!</definedName>
    <definedName name="Z_F0BEE053_CC9E_4B75_A7ED_8354A3C87E6D_.wvu.FilterData" localSheetId="4">#REF!</definedName>
    <definedName name="Z_F0BEE053_CC9E_4B75_A7ED_8354A3C87E6D_.wvu.FilterData">#REF!</definedName>
    <definedName name="Z_F1763C82_6D53_4E59_B1FD_6E1B32681758_.wvu.FilterData" localSheetId="4">#REF!</definedName>
    <definedName name="Z_F1763C82_6D53_4E59_B1FD_6E1B32681758_.wvu.FilterData">#REF!</definedName>
    <definedName name="Z_F1CE2A21_7959_4814_864C_012B7B1A049F_.wvu.Rows" localSheetId="4">#REF!,#REF!,#REF!,#REF!,#REF!,#REF!,#REF!,#REF!,#REF!,#REF!,#REF!,#REF!,#REF!,#REF!</definedName>
    <definedName name="Z_F1CE2A21_7959_4814_864C_012B7B1A049F_.wvu.Rows">#REF!,#REF!,#REF!,#REF!,#REF!,#REF!,#REF!,#REF!,#REF!,#REF!,#REF!,#REF!,#REF!,#REF!</definedName>
    <definedName name="Z_F2091873_10D4_489F_B19B_F2EFD09E7524_.wvu.FilterData" localSheetId="4">#REF!</definedName>
    <definedName name="Z_F2091873_10D4_489F_B19B_F2EFD09E7524_.wvu.FilterData">#REF!</definedName>
    <definedName name="Z_F35BBA14_C940_4E05_8D2F_8EF2382BD8E9_.wvu.FilterData" localSheetId="4">#REF!</definedName>
    <definedName name="Z_F35BBA14_C940_4E05_8D2F_8EF2382BD8E9_.wvu.FilterData">#REF!</definedName>
    <definedName name="Z_F6A8A1D4_2E27_4066_BF73_DF05C2A1BE54_.wvu.FilterData" localSheetId="4">#REF!</definedName>
    <definedName name="Z_F6A8A1D4_2E27_4066_BF73_DF05C2A1BE54_.wvu.FilterData">#REF!</definedName>
    <definedName name="Z_F6F91436_DB8C_43B9_9601_ADA87F20DA85_.wvu.FilterData" localSheetId="4">#REF!</definedName>
    <definedName name="Z_F6F91436_DB8C_43B9_9601_ADA87F20DA85_.wvu.FilterData">#REF!</definedName>
    <definedName name="Z_F7EC073A_FA28_4888_85C9_5BD56DFEE134_.wvu.Cols" localSheetId="4">#REF!</definedName>
    <definedName name="Z_F7EC073A_FA28_4888_85C9_5BD56DFEE134_.wvu.Cols">#REF!</definedName>
    <definedName name="Z_F7EC073A_FA28_4888_85C9_5BD56DFEE134_.wvu.PrintArea" localSheetId="4">#REF!</definedName>
    <definedName name="Z_F7EC073A_FA28_4888_85C9_5BD56DFEE134_.wvu.PrintArea">#REF!</definedName>
    <definedName name="Z_F7EC073A_FA28_4888_85C9_5BD56DFEE134_.wvu.PrintTitles" localSheetId="4">#REF!,#REF!</definedName>
    <definedName name="Z_F7EC073A_FA28_4888_85C9_5BD56DFEE134_.wvu.PrintTitles">#REF!,#REF!</definedName>
    <definedName name="Z_F7EC073A_FA28_4888_85C9_5BD56DFEE134_.wvu.Rows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Z_F7EC073A_FA28_4888_85C9_5BD56DFEE134_.wvu.Rows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Z_F9D42F6D_FBB8_4347_9609_09FB930659C7_.wvu.FilterData" localSheetId="4">#REF!</definedName>
    <definedName name="Z_F9D42F6D_FBB8_4347_9609_09FB930659C7_.wvu.FilterData">#REF!</definedName>
    <definedName name="Z_FA249B36_5B5A_4A16_9895_DFF5A4371322_.wvu.FilterData" localSheetId="4">#REF!</definedName>
    <definedName name="Z_FA249B36_5B5A_4A16_9895_DFF5A4371322_.wvu.FilterData">#REF!</definedName>
    <definedName name="Z_FA2BA62A_D02C_47A4_B101_F560E4F5A890_.wvu.FilterData" localSheetId="4">#REF!</definedName>
    <definedName name="Z_FA2BA62A_D02C_47A4_B101_F560E4F5A890_.wvu.FilterData">#REF!</definedName>
    <definedName name="Z_FAE2F684_3BFD_4D9A_A781_817E0C770D03_.wvu.FilterData" localSheetId="4">#REF!</definedName>
    <definedName name="Z_FAE2F684_3BFD_4D9A_A781_817E0C770D03_.wvu.FilterData">#REF!</definedName>
    <definedName name="Z_FB4DC09B_2939_4303_BE5F_7A353FD7CA56_.wvu.FilterData" localSheetId="4">#REF!</definedName>
    <definedName name="Z_FB4DC09B_2939_4303_BE5F_7A353FD7CA56_.wvu.FilterData">#REF!</definedName>
    <definedName name="Z_FE37EC85_783C_4815_9F7A_51E451811F1B_.wvu.Cols" localSheetId="4">#REF!</definedName>
    <definedName name="Z_FE37EC85_783C_4815_9F7A_51E451811F1B_.wvu.Cols">#REF!</definedName>
    <definedName name="Z_FE37EC85_783C_4815_9F7A_51E451811F1B_.wvu.FilterData" localSheetId="4">#REF!</definedName>
    <definedName name="Z_FE37EC85_783C_4815_9F7A_51E451811F1B_.wvu.FilterData">#REF!</definedName>
    <definedName name="Z_FE37EC85_783C_4815_9F7A_51E451811F1B_.wvu.PrintArea" localSheetId="4">#REF!</definedName>
    <definedName name="Z_FE37EC85_783C_4815_9F7A_51E451811F1B_.wvu.PrintArea">#REF!</definedName>
    <definedName name="Z_FE37EC85_783C_4815_9F7A_51E451811F1B_.wvu.Rows" localSheetId="4">#REF!,#REF!,#REF!</definedName>
    <definedName name="Z_FE37EC85_783C_4815_9F7A_51E451811F1B_.wvu.Rows">#REF!,#REF!,#REF!</definedName>
    <definedName name="Z_FE91E8DA_1017_4CBC_AA5E_26CB5F0FC9EA_.wvu.FilterData" localSheetId="4">#REF!</definedName>
    <definedName name="Z_FE91E8DA_1017_4CBC_AA5E_26CB5F0FC9EA_.wvu.FilterData">#REF!</definedName>
    <definedName name="Z_FEC78678_1464_4166_9FC6_867AD5962476_.wvu.FilterData" localSheetId="4">#REF!</definedName>
    <definedName name="Z_FEC78678_1464_4166_9FC6_867AD5962476_.wvu.FilterData">#REF!</definedName>
    <definedName name="zaq">{"План продаж",#N/A,FALSE,"товар"}</definedName>
    <definedName name="ZEILE_ERSTE" localSheetId="4">#REF!</definedName>
    <definedName name="ZEILE_ERSTE">#REF!</definedName>
    <definedName name="ZEILE_ERSTEB500" localSheetId="4">#REF!</definedName>
    <definedName name="ZEILE_ERSTEB500">#REF!</definedName>
    <definedName name="ZEILE_LETZTE" localSheetId="4">#REF!</definedName>
    <definedName name="ZEILE_LETZTE">#REF!</definedName>
    <definedName name="Zone_eff_dis" localSheetId="4">#REF!</definedName>
    <definedName name="Zone_eff_dis">#REF!</definedName>
    <definedName name="Zone_impres_MI" localSheetId="4">#REF!</definedName>
    <definedName name="Zone_impres_MI">#REF!</definedName>
    <definedName name="zone_saisie" localSheetId="4">#REF!,#REF!,#REF!,#REF!</definedName>
    <definedName name="zone_saisie">#REF!,#REF!,#REF!,#REF!</definedName>
    <definedName name="zp" localSheetId="4">#REF!</definedName>
    <definedName name="zp">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wed" localSheetId="4" hidden="1">#REF!</definedName>
    <definedName name="Zwed" localSheetId="5" hidden="1">#REF!</definedName>
    <definedName name="Zwed" localSheetId="6" hidden="1">#REF!</definedName>
    <definedName name="Zwed" hidden="1">#REF!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Z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а">{"План продаж",#N/A,FALSE,"товар"}</definedName>
    <definedName name="А1">#REF!</definedName>
    <definedName name="а2">[18]СНГДУ!$L$945</definedName>
    <definedName name="а55" localSheetId="4" hidden="1">#REF!</definedName>
    <definedName name="а55" localSheetId="5" hidden="1">#REF!</definedName>
    <definedName name="а55" localSheetId="6" hidden="1">#REF!</definedName>
    <definedName name="а55" hidden="1">#REF!</definedName>
    <definedName name="А6">#REF!</definedName>
    <definedName name="аа" localSheetId="4">#REF!</definedName>
    <definedName name="аа">#REF!</definedName>
    <definedName name="аа12" localSheetId="4">#REF!</definedName>
    <definedName name="аа12">#REF!</definedName>
    <definedName name="аа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ааа">{"План продаж",#N/A,FALSE,"товар"}</definedName>
    <definedName name="аааа" localSheetId="4">#REF!</definedName>
    <definedName name="аааа">#REF!</definedName>
    <definedName name="ааааааааааааааа" localSheetId="4" hidden="1">#REF!</definedName>
    <definedName name="ааааааааааааааа" localSheetId="5" hidden="1">#REF!</definedName>
    <definedName name="ааааааааааааааа" localSheetId="6" hidden="1">#REF!</definedName>
    <definedName name="ааааааааааааааа" hidden="1">#REF!</definedName>
    <definedName name="аав" localSheetId="4">#REF!</definedName>
    <definedName name="аав">#REF!</definedName>
    <definedName name="аар" localSheetId="4">#REF!</definedName>
    <definedName name="аар">#REF!</definedName>
    <definedName name="ав">{#N/A,#N/A,FALSE,"передел"}</definedName>
    <definedName name="аванс" localSheetId="4">#REF!</definedName>
    <definedName name="аванс">#REF!</definedName>
    <definedName name="аввы32" localSheetId="4" hidden="1">#REF!</definedName>
    <definedName name="аввы32" localSheetId="5" hidden="1">#REF!</definedName>
    <definedName name="аввы32" localSheetId="6" hidden="1">#REF!</definedName>
    <definedName name="аввы32" hidden="1">#REF!</definedName>
    <definedName name="Авторский_надзор">#REF!</definedName>
    <definedName name="ада" localSheetId="3" hidden="1">{"print95",#N/A,FALSE,"1995E.XLS";"print96",#N/A,FALSE,"1996E.XLS"}</definedName>
    <definedName name="ада" localSheetId="4" hidden="1">{"print95",#N/A,FALSE,"1995E.XLS";"print96",#N/A,FALSE,"1996E.XLS"}</definedName>
    <definedName name="ада" localSheetId="5" hidden="1">{"print95",#N/A,FALSE,"1995E.XLS";"print96",#N/A,FALSE,"1996E.XLS"}</definedName>
    <definedName name="ада" localSheetId="6" hidden="1">{"print95",#N/A,FALSE,"1995E.XLS";"print96",#N/A,FALSE,"1996E.XLS"}</definedName>
    <definedName name="ада" hidden="1">{"print95",#N/A,FALSE,"1995E.XLS";"print96",#N/A,FALSE,"1996E.XLS"}</definedName>
    <definedName name="аекодфоа" localSheetId="3" hidden="1">{"IASBS",#N/A,TRUE,"IAS";"IASPL",#N/A,TRUE,"IAS";"IASNotes",#N/A,TRUE,"IAS";"CFDir - expanded",#N/A,TRUE,"CF DIR"}</definedName>
    <definedName name="аекодфоа" localSheetId="4" hidden="1">{"IASBS",#N/A,TRUE,"IAS";"IASPL",#N/A,TRUE,"IAS";"IASNotes",#N/A,TRUE,"IAS";"CFDir - expanded",#N/A,TRUE,"CF DIR"}</definedName>
    <definedName name="аекодфоа" localSheetId="5" hidden="1">{"IASBS",#N/A,TRUE,"IAS";"IASPL",#N/A,TRUE,"IAS";"IASNotes",#N/A,TRUE,"IAS";"CFDir - expanded",#N/A,TRUE,"CF DIR"}</definedName>
    <definedName name="аекодфоа" localSheetId="6" hidden="1">{"IASBS",#N/A,TRUE,"IAS";"IASPL",#N/A,TRUE,"IAS";"IASNotes",#N/A,TRUE,"IAS";"CFDir - expanded",#N/A,TRUE,"CF DIR"}</definedName>
    <definedName name="аекодфоа" hidden="1">{"IASBS",#N/A,TRUE,"IAS";"IASPL",#N/A,TRUE,"IAS";"IASNotes",#N/A,TRUE,"IAS";"CFDir - expanded",#N/A,TRUE,"CF DIR"}</definedName>
    <definedName name="акнгеакг">{"План продаж",#N/A,FALSE,"товар"}</definedName>
    <definedName name="Алексеевское">{"NWN_Q1810",#N/A,FALSE,"Q1810_1.V";"NWN_Q1412",#N/A,FALSE,"Q1412_1"}</definedName>
    <definedName name="алеша">[19]Материалы!$A$8:$I$78</definedName>
    <definedName name="амааа">{#N/A,#N/A,TRUE,"Лист1";#N/A,#N/A,TRUE,"Лист2";#N/A,#N/A,TRUE,"Лист3"}</definedName>
    <definedName name="аочрч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ап" localSheetId="4">#REF!</definedName>
    <definedName name="ап">#REF!</definedName>
    <definedName name="апара" localSheetId="3" hidden="1">{"IASTrail",#N/A,FALSE,"IAS"}</definedName>
    <definedName name="апара" localSheetId="4" hidden="1">{"IASTrail",#N/A,FALSE,"IAS"}</definedName>
    <definedName name="апара" localSheetId="5" hidden="1">{"IASTrail",#N/A,FALSE,"IAS"}</definedName>
    <definedName name="апара" localSheetId="6" hidden="1">{"IASTrail",#N/A,FALSE,"IAS"}</definedName>
    <definedName name="апара" hidden="1">{"IASTrail",#N/A,FALSE,"IAS"}</definedName>
    <definedName name="апв">{"План товар",#N/A,FALSE,"товар"}</definedName>
    <definedName name="апвры">{#N/A,#N/A,FALSE,"earnings"}</definedName>
    <definedName name="апрапропопр">#N/A</definedName>
    <definedName name="апрель" localSheetId="4">Main.SAPF4Help()</definedName>
    <definedName name="апрель" localSheetId="6">Main.SAPF4Help()</definedName>
    <definedName name="апрель">Main.SAPF4Help()</definedName>
    <definedName name="апро">[20]Лист2!$A$1:$A$3</definedName>
    <definedName name="ар">{"Товар.выработка без продаж",#N/A,FALSE,"товар"}</definedName>
    <definedName name="ар_ставка_офис">{"Inflation-BaseYear",#N/A,FALSE,"Inputs"}</definedName>
    <definedName name="АР1" hidden="1">#N/A</definedName>
    <definedName name="аро">{"План продаж",#N/A,FALSE,"товар"}</definedName>
    <definedName name="арп">{"'Sheet1'!$A$12:$K$107"}</definedName>
    <definedName name="Ачинск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аыв" localSheetId="4" hidden="1">#REF!</definedName>
    <definedName name="аыв" localSheetId="5" hidden="1">#REF!</definedName>
    <definedName name="аыв" localSheetId="6" hidden="1">#REF!</definedName>
    <definedName name="аыв" hidden="1">#REF!</definedName>
    <definedName name="аывы" localSheetId="4" hidden="1">[13]Data!#REF!</definedName>
    <definedName name="аывы" hidden="1">[13]Data!#REF!</definedName>
    <definedName name="аыца" localSheetId="3" hidden="1">{"IASTrail",#N/A,FALSE,"IAS"}</definedName>
    <definedName name="аыца" localSheetId="4" hidden="1">{"IASTrail",#N/A,FALSE,"IAS"}</definedName>
    <definedName name="аыца" localSheetId="5" hidden="1">{"IASTrail",#N/A,FALSE,"IAS"}</definedName>
    <definedName name="аыца" localSheetId="6" hidden="1">{"IASTrail",#N/A,FALSE,"IAS"}</definedName>
    <definedName name="аыца" hidden="1">{"IASTrail",#N/A,FALSE,"IAS"}</definedName>
    <definedName name="б">{"План продаж",#N/A,FALSE,"товар"}</definedName>
    <definedName name="б1">[18]СНГДУ!$L$975</definedName>
    <definedName name="б2">[18]СНГДУ!$L$961</definedName>
    <definedName name="б56">#REF!</definedName>
    <definedName name="База" localSheetId="4">#REF!</definedName>
    <definedName name="База">#REF!</definedName>
    <definedName name="_xlnm.Database">#REF!</definedName>
    <definedName name="Балимела">{"PRINTME",#N/A,FALSE,"FINAL-10"}</definedName>
    <definedName name="ббб">{"План продаж",#N/A,FALSE,"товар"}</definedName>
    <definedName name="БДР">{"Товар.выработка без продаж",#N/A,FALSE,"товар"}</definedName>
    <definedName name="белкам">{"NWN_Q1810",#N/A,FALSE,"Q1810_1.V";"NWN_Q1412",#N/A,FALSE,"Q1412_1"}</definedName>
    <definedName name="белкамнефть">{"NWN_Q1810",#N/A,FALSE,"Q1810_1.V";"NWN_Q1412",#N/A,FALSE,"Q1412_1"}</definedName>
    <definedName name="бибр" localSheetId="4" hidden="1">#REF!</definedName>
    <definedName name="бибр" localSheetId="5" hidden="1">#REF!</definedName>
    <definedName name="бибр" localSheetId="6" hidden="1">#REF!</definedName>
    <definedName name="бибр" hidden="1">#REF!</definedName>
    <definedName name="блок">#REF!</definedName>
    <definedName name="бутадиен">{"Товар.выработка без продаж",#N/A,FALSE,"товар"}</definedName>
    <definedName name="бык">{"Товар.выработка без продаж",#N/A,FALSE,"товар"}</definedName>
    <definedName name="бюджетик" localSheetId="4" hidden="1">[21]Sheet1!#REF!,[21]Sheet1!#REF!</definedName>
    <definedName name="бюджетик" hidden="1">[21]Sheet1!#REF!,[21]Sheet1!#REF!</definedName>
    <definedName name="в">{"Товар.выработка без продаж",#N/A,FALSE,"товар"}</definedName>
    <definedName name="в_" localSheetId="3" hidden="1">{"Товар.выработка без продаж",#N/A,FALSE,"товар"}</definedName>
    <definedName name="в_" localSheetId="4" hidden="1">{"Товар.выработка без продаж",#N/A,FALSE,"товар"}</definedName>
    <definedName name="в_" localSheetId="5" hidden="1">{"Товар.выработка без продаж",#N/A,FALSE,"товар"}</definedName>
    <definedName name="в_" localSheetId="6" hidden="1">{"Товар.выработка без продаж",#N/A,FALSE,"товар"}</definedName>
    <definedName name="в_" hidden="1">{"Товар.выработка без продаж",#N/A,FALSE,"товар"}</definedName>
    <definedName name="в1256в" localSheetId="4">#REF!</definedName>
    <definedName name="в1256в">#REF!</definedName>
    <definedName name="В23" localSheetId="4">#REF!</definedName>
    <definedName name="В23">#REF!</definedName>
    <definedName name="ва" localSheetId="4" hidden="1">#REF!</definedName>
    <definedName name="ва" localSheetId="5" hidden="1">#REF!</definedName>
    <definedName name="ва" localSheetId="6" hidden="1">#REF!</definedName>
    <definedName name="ва" hidden="1">#REF!</definedName>
    <definedName name="ваа">{"Equity Only",#N/A,FALSE,"NNGT1";"Equity Only",#N/A,FALSE,"NNT1";"Equity Only",#N/A,FALSE,"SNT1";"Equity Only",#N/A,FALSE,"BNT1";"Equity Only",#N/A,FALSE,"PNT1"}</definedName>
    <definedName name="ваавпапа">{#N/A,#N/A,TRUE,"Лист1";#N/A,#N/A,TRUE,"Лист2";#N/A,#N/A,TRUE,"Лист3"}</definedName>
    <definedName name="вано" localSheetId="4" hidden="1">#REF!</definedName>
    <definedName name="вано" localSheetId="5" hidden="1">#REF!</definedName>
    <definedName name="вано" localSheetId="6" hidden="1">#REF!</definedName>
    <definedName name="вано" hidden="1">#REF!</definedName>
    <definedName name="ваня" localSheetId="4" hidden="1">#REF!,#REF!,#REF!,#REF!,#REF!,#REF!,#REF!</definedName>
    <definedName name="ваня" localSheetId="5" hidden="1">#REF!,#REF!,#REF!,#REF!,#REF!,#REF!,#REF!</definedName>
    <definedName name="ваня" localSheetId="6" hidden="1">#REF!,#REF!,#REF!,#REF!,#REF!,#REF!,#REF!</definedName>
    <definedName name="ваня" hidden="1">#REF!,#REF!,#REF!,#REF!,#REF!,#REF!,#REF!</definedName>
    <definedName name="вапв" localSheetId="4">#REF!</definedName>
    <definedName name="вапв">#REF!</definedName>
    <definedName name="вапрвап" localSheetId="4">#REF!</definedName>
    <definedName name="вапрвап">#REF!</definedName>
    <definedName name="варо" localSheetId="4">Main.SAPF4Help()</definedName>
    <definedName name="варо" localSheetId="6">Main.SAPF4Help()</definedName>
    <definedName name="варо">Main.SAPF4Help()</definedName>
    <definedName name="ваыа" localSheetId="4" hidden="1">#REF!</definedName>
    <definedName name="ваыа" localSheetId="5" hidden="1">#REF!</definedName>
    <definedName name="ваыа" localSheetId="6" hidden="1">#REF!</definedName>
    <definedName name="ваыа" hidden="1">#REF!</definedName>
    <definedName name="ваырваро" localSheetId="4">Main.SAPF4Help()</definedName>
    <definedName name="ваырваро" localSheetId="6">Main.SAPF4Help()</definedName>
    <definedName name="ваырваро">Main.SAPF4Help()</definedName>
    <definedName name="вв">{"План продаж",#N/A,FALSE,"товар"}</definedName>
    <definedName name="вв_" localSheetId="3" hidden="1">{"Товар.выработка без продаж",#N/A,FALSE,"товар"}</definedName>
    <definedName name="вв_" localSheetId="4" hidden="1">{"Товар.выработка без продаж",#N/A,FALSE,"товар"}</definedName>
    <definedName name="вв_" localSheetId="5" hidden="1">{"Товар.выработка без продаж",#N/A,FALSE,"товар"}</definedName>
    <definedName name="вв_" localSheetId="6" hidden="1">{"Товар.выработка без продаж",#N/A,FALSE,"товар"}</definedName>
    <definedName name="вв_" hidden="1">{"Товар.выработка без продаж",#N/A,FALSE,"товар"}</definedName>
    <definedName name="ввв" localSheetId="4">#REF!</definedName>
    <definedName name="ввв">#REF!</definedName>
    <definedName name="ввввввв" localSheetId="4">#REF!</definedName>
    <definedName name="ввввввв">#REF!</definedName>
    <definedName name="вгегев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вгенгв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вдв" localSheetId="4">#REF!</definedName>
    <definedName name="вдв">#REF!</definedName>
    <definedName name="веввве">{#N/A,#N/A,TRUE,"Лист1";#N/A,#N/A,TRUE,"Лист2";#N/A,#N/A,TRUE,"Лист3"}</definedName>
    <definedName name="вегвг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вегвег">{#N/A,#N/A,FALSE,"СВОД"}</definedName>
    <definedName name="вегвуеу">{#N/A,#N/A,FALSE,"СВОД"}</definedName>
    <definedName name="вегг">{#N/A,#N/A,FALSE,"СВОД"}</definedName>
    <definedName name="вегег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вен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венш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весмп">#REF!</definedName>
    <definedName name="взд">{"NWN_Q1810",#N/A,FALSE,"Q1810_1.V";"NWN_Q1412",#N/A,FALSE,"Q1412_1"}</definedName>
    <definedName name="Виды_реализации" localSheetId="4">#REF!</definedName>
    <definedName name="Виды_реализации">#REF!</definedName>
    <definedName name="витя">{#N/A,#N/A,FALSE,"передел"}</definedName>
    <definedName name="вйц" localSheetId="3" hidden="1">Main.SAPF4Help()</definedName>
    <definedName name="вйц" localSheetId="4" hidden="1">Main.SAPF4Help()</definedName>
    <definedName name="вйц" localSheetId="5" hidden="1">Main.SAPF4Help()</definedName>
    <definedName name="вйц" localSheetId="6" hidden="1">Main.SAPF4Help()</definedName>
    <definedName name="вйц" hidden="1">Main.SAPF4Help()</definedName>
    <definedName name="вова">{#N/A,#N/A,FALSE,"передел"}</definedName>
    <definedName name="Возвратные_суммы">#REF!</definedName>
    <definedName name="вор" localSheetId="4">Main.SAPF4Help()</definedName>
    <definedName name="вор" localSheetId="6">Main.SAPF4Help()</definedName>
    <definedName name="вор">Main.SAPF4Help()</definedName>
    <definedName name="впапавпвапва">#N/A</definedName>
    <definedName name="впв">{"Товар.выработка без продаж",#N/A,FALSE,"товар"}</definedName>
    <definedName name="враыптыа" hidden="1">[22]XLR_NoRangeSheet!$C$6</definedName>
    <definedName name="врем">#REF!</definedName>
    <definedName name="Временные_здания_линия">#REF!</definedName>
    <definedName name="Временные_здания_площадка">#REF!</definedName>
    <definedName name="врзак">[23]ГАЗ_камаз!$L$9</definedName>
    <definedName name="врзак1">[23]ГАЗ_камаз!$N$9</definedName>
    <definedName name="врсл1">[23]ГАЗ_камаз!$N$10</definedName>
    <definedName name="врслив">[23]ГАЗ_камаз!$L$10</definedName>
    <definedName name="все" localSheetId="4">#REF!</definedName>
    <definedName name="все">#REF!</definedName>
    <definedName name="второйквартал">{"План продаж",#N/A,FALSE,"товар"}</definedName>
    <definedName name="второйквартал10">{"План товар",#N/A,FALSE,"товар"}</definedName>
    <definedName name="ву5еыц">{"Товар.выработка без продаж",#N/A,FALSE,"товар"}</definedName>
    <definedName name="вуув">{#N/A,#N/A,TRUE,"Лист1";#N/A,#N/A,TRUE,"Лист2";#N/A,#N/A,TRUE,"Лист3"}</definedName>
    <definedName name="вфы" localSheetId="3" hidden="1">{"Товар.выработка без продаж",#N/A,FALSE,"товар"}</definedName>
    <definedName name="вфы" localSheetId="4" hidden="1">{"Товар.выработка без продаж",#N/A,FALSE,"товар"}</definedName>
    <definedName name="вфы" localSheetId="5" hidden="1">{"Товар.выработка без продаж",#N/A,FALSE,"товар"}</definedName>
    <definedName name="вфы" localSheetId="6" hidden="1">{"Товар.выработка без продаж",#N/A,FALSE,"товар"}</definedName>
    <definedName name="вфы" hidden="1">{"Товар.выработка без продаж",#N/A,FALSE,"товар"}</definedName>
    <definedName name="вчфы" localSheetId="4">#REF!</definedName>
    <definedName name="вчфы">#REF!</definedName>
    <definedName name="выаывавы">{"Equity Only",#N/A,FALSE,"NNGT1";"Equity Only",#N/A,FALSE,"NNT1";"Equity Only",#N/A,FALSE,"SNT1";"Equity Only",#N/A,FALSE,"BNT1";"Equity Only",#N/A,FALSE,"PNT1"}</definedName>
    <definedName name="выввывы" localSheetId="4">#REF!</definedName>
    <definedName name="выввывы">#REF!</definedName>
    <definedName name="высл">#REF!</definedName>
    <definedName name="галя">{"Смета_Ц1",#N/A,FALSE,"Сметы_затрат_по_цехам"}</definedName>
    <definedName name="ГАН">{#N/A,#N/A,FALSE,"ZAP_FEB.XLS "}</definedName>
    <definedName name="гг" localSheetId="3" hidden="1">{"Товар.выработка без продаж",#N/A,FALSE,"товар"}</definedName>
    <definedName name="гг" localSheetId="4" hidden="1">{"Товар.выработка без продаж",#N/A,FALSE,"товар"}</definedName>
    <definedName name="гг" localSheetId="5" hidden="1">{"Товар.выработка без продаж",#N/A,FALSE,"товар"}</definedName>
    <definedName name="гг" localSheetId="6" hidden="1">{"Товар.выработка без продаж",#N/A,FALSE,"товар"}</definedName>
    <definedName name="гг" hidden="1">{"Товар.выработка без продаж",#N/A,FALSE,"товар"}</definedName>
    <definedName name="гггг" localSheetId="4">Main.SAPF4Help()</definedName>
    <definedName name="гггг" localSheetId="6">Main.SAPF4Help()</definedName>
    <definedName name="гггг">Main.SAPF4Help()</definedName>
    <definedName name="Геосф" localSheetId="4" hidden="1">[4]RSOILBAL!#REF!</definedName>
    <definedName name="Геосф" hidden="1">[4]RSOILBAL!#REF!</definedName>
    <definedName name="гнгнгнг" localSheetId="4">ROW(#REF!)</definedName>
    <definedName name="гнгнгнг">ROW(#REF!)</definedName>
    <definedName name="год" localSheetId="4">Main.SAPF4Help()</definedName>
    <definedName name="год" localSheetId="6">Main.SAPF4Help()</definedName>
    <definedName name="год">Main.SAPF4Help()</definedName>
    <definedName name="готовая" localSheetId="4">#REF!</definedName>
    <definedName name="готовая">#REF!</definedName>
    <definedName name="грприрцфв00ав98">{#N/A,#N/A,TRUE,"Лист1";#N/A,#N/A,TRUE,"Лист2";#N/A,#N/A,TRUE,"Лист3"}</definedName>
    <definedName name="группа">#REF!</definedName>
    <definedName name="грфинцкавг98Х">{#N/A,#N/A,TRUE,"Лист1";#N/A,#N/A,TRUE,"Лист2";#N/A,#N/A,TRUE,"Лист3"}</definedName>
    <definedName name="гсм" localSheetId="4">Main.SAPF4Help()</definedName>
    <definedName name="гсм" localSheetId="6">Main.SAPF4Help()</definedName>
    <definedName name="гсм">Main.SAPF4Help()</definedName>
    <definedName name="ГСН" localSheetId="4">#REF!</definedName>
    <definedName name="ГСН">#REF!</definedName>
    <definedName name="ГФ" localSheetId="3" hidden="1">{"План продаж",#N/A,FALSE,"товар"}</definedName>
    <definedName name="ГФ" localSheetId="4" hidden="1">{"План продаж",#N/A,FALSE,"товар"}</definedName>
    <definedName name="ГФ" localSheetId="5" hidden="1">{"План продаж",#N/A,FALSE,"товар"}</definedName>
    <definedName name="ГФ" localSheetId="6" hidden="1">{"План продаж",#N/A,FALSE,"товар"}</definedName>
    <definedName name="ГФ" hidden="1">{"План продаж",#N/A,FALSE,"товар"}</definedName>
    <definedName name="гшн" localSheetId="4">Main.SAPF4Help()</definedName>
    <definedName name="гшн" localSheetId="6">Main.SAPF4Help()</definedName>
    <definedName name="гшн">Main.SAPF4Help()</definedName>
    <definedName name="д">[24]ц_1991!$A$6</definedName>
    <definedName name="д.л.дДЖДЖ" localSheetId="4" hidden="1">#REF!</definedName>
    <definedName name="д.л.дДЖДЖ" localSheetId="5" hidden="1">#REF!</definedName>
    <definedName name="д.л.дДЖДЖ" localSheetId="6" hidden="1">#REF!</definedName>
    <definedName name="д.л.дДЖДЖ" hidden="1">#REF!</definedName>
    <definedName name="Дата">#REF!</definedName>
    <definedName name="Дата_изменения_группы_строек" localSheetId="4">#REF!</definedName>
    <definedName name="Дата_изменения_группы_строек">#REF!</definedName>
    <definedName name="Дата_изменения_локальной_сметы" localSheetId="4">#REF!</definedName>
    <definedName name="Дата_изменения_локальной_сметы">#REF!</definedName>
    <definedName name="Дата_изменения_объекта" localSheetId="4">#REF!</definedName>
    <definedName name="Дата_изменения_объекта">#REF!</definedName>
    <definedName name="Дата_изменения_объектной_сметы" localSheetId="4">#REF!</definedName>
    <definedName name="Дата_изменения_объектной_сметы">#REF!</definedName>
    <definedName name="Дата_изменения_очереди" localSheetId="4">#REF!</definedName>
    <definedName name="Дата_изменения_очереди">#REF!</definedName>
    <definedName name="Дата_изменения_пускового_комплекса" localSheetId="4">#REF!</definedName>
    <definedName name="Дата_изменения_пускового_комплекса">#REF!</definedName>
    <definedName name="Дата_изменения_сводного_сметного_расчета" localSheetId="4">#REF!</definedName>
    <definedName name="Дата_изменения_сводного_сметного_расчета">#REF!</definedName>
    <definedName name="Дата_изменения_стройки" localSheetId="4">#REF!</definedName>
    <definedName name="Дата_изменения_стройки">#REF!</definedName>
    <definedName name="Дата_создания_группы_строек" localSheetId="4">#REF!</definedName>
    <definedName name="Дата_создания_группы_строек">#REF!</definedName>
    <definedName name="Дата_создания_группы_строек1">#REF!</definedName>
    <definedName name="Дата_создания_локальной_сметы" localSheetId="4">#REF!</definedName>
    <definedName name="Дата_создания_локальной_сметы">#REF!</definedName>
    <definedName name="Дата_создания_объекта" localSheetId="4">#REF!</definedName>
    <definedName name="Дата_создания_объекта">#REF!</definedName>
    <definedName name="Дата_создания_объектной_сметы" localSheetId="4">#REF!</definedName>
    <definedName name="Дата_создания_объектной_сметы">#REF!</definedName>
    <definedName name="Дата_создания_очереди" localSheetId="4">#REF!</definedName>
    <definedName name="Дата_создания_очереди">#REF!</definedName>
    <definedName name="Дата_создания_пускового_комплекса" localSheetId="4">#REF!</definedName>
    <definedName name="Дата_создания_пускового_комплекса">#REF!</definedName>
    <definedName name="Дата_создания_сводного_сметного_расчета" localSheetId="4">#REF!</definedName>
    <definedName name="Дата_создания_сводного_сметного_расчета">#REF!</definedName>
    <definedName name="Дата_создания_стройки" localSheetId="4">#REF!</definedName>
    <definedName name="Дата_создания_стройки">#REF!</definedName>
    <definedName name="дб.лдэ." localSheetId="4" hidden="1">#REF!</definedName>
    <definedName name="дб.лдэ." localSheetId="5" hidden="1">#REF!</definedName>
    <definedName name="дб.лдэ." localSheetId="6" hidden="1">#REF!</definedName>
    <definedName name="дб.лдэ." hidden="1">#REF!</definedName>
    <definedName name="дбануы" localSheetId="4" hidden="1">#REF!</definedName>
    <definedName name="дбануы" localSheetId="5" hidden="1">#REF!</definedName>
    <definedName name="дбануы" localSheetId="6" hidden="1">#REF!</definedName>
    <definedName name="дбануы" hidden="1">#REF!</definedName>
    <definedName name="дглп">{#N/A,#N/A,FALSE,"СВОД"}</definedName>
    <definedName name="дд">{#N/A,#N/A,FALSE,"ZAP_FEB.XLS "}</definedName>
    <definedName name="ддд">{"План продаж",#N/A,FALSE,"товар"}</definedName>
    <definedName name="ддддд">{"Товар.выработка без продаж",#N/A,FALSE,"товар"}</definedName>
    <definedName name="дед" localSheetId="4">#REF!</definedName>
    <definedName name="дед">#REF!</definedName>
    <definedName name="дек">{"План продаж",#N/A,FALSE,"товар"}</definedName>
    <definedName name="дек_" localSheetId="3" hidden="1">{"План продаж",#N/A,FALSE,"товар"}</definedName>
    <definedName name="дек_" localSheetId="4" hidden="1">{"План продаж",#N/A,FALSE,"товар"}</definedName>
    <definedName name="дек_" localSheetId="5" hidden="1">{"План продаж",#N/A,FALSE,"товар"}</definedName>
    <definedName name="дек_" localSheetId="6" hidden="1">{"План продаж",#N/A,FALSE,"товар"}</definedName>
    <definedName name="дек_" hidden="1">{"План продаж",#N/A,FALSE,"товар"}</definedName>
    <definedName name="декабрь">{#N/A,#N/A,FALSE,"ZAP_FEB.XLS "}</definedName>
    <definedName name="джолж">{#N/A,#N/A,FALSE,"СВОД"}</definedName>
    <definedName name="джфыджфывждывдлыф">{"Equity Only",#N/A,FALSE,"NNGT1";"Equity Only",#N/A,FALSE,"NNT1";"Equity Only",#N/A,FALSE,"SNT1";"Equity Only",#N/A,FALSE,"BNT1";"Equity Only",#N/A,FALSE,"PNT1"}</definedName>
    <definedName name="длва">{#N/A,#N/A,TRUE,"Лист1";#N/A,#N/A,TRUE,"Лист2";#N/A,#N/A,TRUE,"Лист3"}</definedName>
    <definedName name="Доб.кв.">#N/A</definedName>
    <definedName name="Добровольное_страхование">#REF!</definedName>
    <definedName name="договор" localSheetId="4">#REF!</definedName>
    <definedName name="договор">#REF!</definedName>
    <definedName name="дод">{"Товар.выработка без продаж",#N/A,FALSE,"товар"}</definedName>
    <definedName name="дол" localSheetId="4">#REF!</definedName>
    <definedName name="дол">#REF!</definedName>
    <definedName name="ДОЛ02" localSheetId="4">#REF!</definedName>
    <definedName name="ДОЛ02">#REF!</definedName>
    <definedName name="ДОЛ03" localSheetId="4">#REF!</definedName>
    <definedName name="ДОЛ03">#REF!</definedName>
    <definedName name="ДОЛ04" localSheetId="4">#REF!</definedName>
    <definedName name="ДОЛ04">#REF!</definedName>
    <definedName name="дом">{"AnalRSA",#N/A,TRUE,"PL-Anal";"AnalIAS",#N/A,TRUE,"PL-Anal"}</definedName>
    <definedName name="Доп.затраты_в_зимнее_время">#REF!</definedName>
    <definedName name="доп_парсек2">{"'noform'!$A$6:$C$245"}</definedName>
    <definedName name="доп_парсек3">{"'noform'!$A$6:$C$245"}</definedName>
    <definedName name="допотп">#REF!</definedName>
    <definedName name="допр" localSheetId="4" hidden="1">#REF!</definedName>
    <definedName name="допр" localSheetId="5" hidden="1">#REF!</definedName>
    <definedName name="допр" localSheetId="6" hidden="1">#REF!</definedName>
    <definedName name="допр" hidden="1">#REF!</definedName>
    <definedName name="ДЦ1">#REF!</definedName>
    <definedName name="ДЦ10">#REF!</definedName>
    <definedName name="ДЦ11">#REF!</definedName>
    <definedName name="ДЦ12">#REF!</definedName>
    <definedName name="ДЦ13">#REF!</definedName>
    <definedName name="ДЦ14">#REF!</definedName>
    <definedName name="ДЦ15">#REF!</definedName>
    <definedName name="ДЦ16">#REF!</definedName>
    <definedName name="ДЦ17">#REF!</definedName>
    <definedName name="ДЦ18">#REF!</definedName>
    <definedName name="ДЦ19">#REF!</definedName>
    <definedName name="ДЦ2">#REF!</definedName>
    <definedName name="ДЦ2_">#REF!</definedName>
    <definedName name="ДЦ20">#REF!</definedName>
    <definedName name="ДЦ20_1">#REF!</definedName>
    <definedName name="ДЦ21">#REF!</definedName>
    <definedName name="ДЦ22">#REF!</definedName>
    <definedName name="ДЦ23">#REF!</definedName>
    <definedName name="ДЦ24">#REF!</definedName>
    <definedName name="ДЦ25">#REF!</definedName>
    <definedName name="ДЦ26">#REF!</definedName>
    <definedName name="ДЦ3">#REF!</definedName>
    <definedName name="ДЦ3_">#REF!</definedName>
    <definedName name="ДЦ4">#REF!</definedName>
    <definedName name="ДЦ5">#REF!</definedName>
    <definedName name="ДЦ6">#REF!</definedName>
    <definedName name="ДЦ6_1">#REF!</definedName>
    <definedName name="ДЦ7">#REF!</definedName>
    <definedName name="ДЦ8">#REF!</definedName>
    <definedName name="ДЦ9">#REF!</definedName>
    <definedName name="евв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ЕВР" localSheetId="4">#REF!</definedName>
    <definedName name="ЕВР">#REF!</definedName>
    <definedName name="евро" localSheetId="4">#REF!</definedName>
    <definedName name="евро">#REF!</definedName>
    <definedName name="еее">{"План продаж",#N/A,FALSE,"товар"}</definedName>
    <definedName name="ееее">{#N/A,#N/A,TRUE,"Лист1";#N/A,#N/A,TRUE,"Лист2";#N/A,#N/A,TRUE,"Лист3"}</definedName>
    <definedName name="ееееееееееееееееееееееееее">#N/A</definedName>
    <definedName name="еек" localSheetId="3" hidden="1">{"AnalRSA",#N/A,TRUE,"PL-Anal";"AnalIAS",#N/A,TRUE,"PL-Anal"}</definedName>
    <definedName name="еек" localSheetId="4" hidden="1">{"AnalRSA",#N/A,TRUE,"PL-Anal";"AnalIAS",#N/A,TRUE,"PL-Anal"}</definedName>
    <definedName name="еек" localSheetId="5" hidden="1">{"AnalRSA",#N/A,TRUE,"PL-Anal";"AnalIAS",#N/A,TRUE,"PL-Anal"}</definedName>
    <definedName name="еек" localSheetId="6" hidden="1">{"AnalRSA",#N/A,TRUE,"PL-Anal";"AnalIAS",#N/A,TRUE,"PL-Anal"}</definedName>
    <definedName name="еек" hidden="1">{"AnalRSA",#N/A,TRUE,"PL-Anal";"AnalIAS",#N/A,TRUE,"PL-Anal"}</definedName>
    <definedName name="ек" localSheetId="4">Main.SAPF4Help()</definedName>
    <definedName name="ек" localSheetId="6">Main.SAPF4Help()</definedName>
    <definedName name="ек">Main.SAPF4Help()</definedName>
    <definedName name="емк">[23]ГАЗ_камаз!$L$8</definedName>
    <definedName name="емк1">[23]ГАЗ_камаз!$N$8</definedName>
    <definedName name="емм">#REF!</definedName>
    <definedName name="енакен">{"План продаж",#N/A,FALSE,"товар"}</definedName>
    <definedName name="енекнен">{#N/A,#N/A,TRUE,"SummaryFS (Cons to Disposal)";"Summary",#N/A,TRUE,"Cons 97 (NGDU cons to disposal)";"Summary",#N/A,TRUE,"Cons 96 (NGDU cons)";#N/A,#N/A,TRUE,"SummaryFS (ex-NGDU)";"Summary",#N/A,TRUE,"Cons 97 (ex-NGDU)";"Summary",#N/A,TRUE,"Cons 96 (ex-NGDU)"}</definedName>
    <definedName name="енененег">{"Equity Only",#N/A,FALSE,"NNGT1";"Equity Only",#N/A,FALSE,"NNT1";"Equity Only",#N/A,FALSE,"SNT1";"Equity Only",#N/A,FALSE,"BNT1";"Equity Only",#N/A,FALSE,"PNT1"}</definedName>
    <definedName name="епр" localSheetId="4" hidden="1">#REF!</definedName>
    <definedName name="епр" localSheetId="5" hidden="1">#REF!</definedName>
    <definedName name="епр" localSheetId="6" hidden="1">#REF!</definedName>
    <definedName name="епр" hidden="1">#REF!</definedName>
    <definedName name="етмпшек" localSheetId="4">#REF!</definedName>
    <definedName name="етмпшек">#REF!</definedName>
    <definedName name="еук" localSheetId="4">Main.SAPF4Help()</definedName>
    <definedName name="еук" localSheetId="6">Main.SAPF4Help()</definedName>
    <definedName name="еук">Main.SAPF4Help()</definedName>
    <definedName name="ефе" localSheetId="4">Main.SAPF4Help()</definedName>
    <definedName name="ефе" localSheetId="6">Main.SAPF4Help()</definedName>
    <definedName name="ефе">Main.SAPF4Help()</definedName>
    <definedName name="еывке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ж">{#N/A,#N/A,TRUE,"Лист1";#N/A,#N/A,TRUE,"Лист2";#N/A,#N/A,TRUE,"Лист3"}</definedName>
    <definedName name="ждл" localSheetId="3" hidden="1">{"'TV_Naid'!$B$6:$D$209"}</definedName>
    <definedName name="ждл" localSheetId="4" hidden="1">{"'TV_Naid'!$B$6:$D$209"}</definedName>
    <definedName name="ждл" localSheetId="5" hidden="1">{"'TV_Naid'!$B$6:$D$209"}</definedName>
    <definedName name="ждл" localSheetId="6" hidden="1">{"'TV_Naid'!$B$6:$D$209"}</definedName>
    <definedName name="ждл" hidden="1">{"'TV_Naid'!$B$6:$D$209"}</definedName>
    <definedName name="жж">{"Товар.выработка без продаж",#N/A,FALSE,"товар"}</definedName>
    <definedName name="жжж">{"План продаж",#N/A,FALSE,"товар"}</definedName>
    <definedName name="жжжжжжжж" localSheetId="4">#REF!</definedName>
    <definedName name="жжжжжжжж">#REF!</definedName>
    <definedName name="жЖЭХ" localSheetId="4" hidden="1">#REF!</definedName>
    <definedName name="жЖЭХ" localSheetId="5" hidden="1">#REF!</definedName>
    <definedName name="жЖЭХ" localSheetId="6" hidden="1">#REF!</definedName>
    <definedName name="жЖЭХ" hidden="1">#REF!</definedName>
    <definedName name="жэщ">{"План продаж",#N/A,FALSE,"товар"}</definedName>
    <definedName name="_xlnm.Print_Titles">#REF!</definedName>
    <definedName name="Заказчик" localSheetId="4">#REF!</definedName>
    <definedName name="Заказчик">#REF!</definedName>
    <definedName name="застр" localSheetId="4">#REF!</definedName>
    <definedName name="застр">#REF!</definedName>
    <definedName name="зат" localSheetId="4">#REF!</definedName>
    <definedName name="зат">#REF!</definedName>
    <definedName name="Затраты_на_дирекцию">#REF!</definedName>
    <definedName name="ззз">{"План продаж",#N/A,FALSE,"товар"}</definedName>
    <definedName name="зп">#REF!</definedName>
    <definedName name="зпмес">#REF!</definedName>
    <definedName name="зпо">#REF!</definedName>
    <definedName name="зппр">#REF!</definedName>
    <definedName name="зпч">#REF!</definedName>
    <definedName name="зу">#REF!</definedName>
    <definedName name="зщшг" localSheetId="4">#REF!</definedName>
    <definedName name="зщшг">#REF!</definedName>
    <definedName name="и_н_п">#REF!</definedName>
    <definedName name="_xlnm.Extract" localSheetId="4">#REF!</definedName>
    <definedName name="_xlnm.Extract">#REF!</definedName>
    <definedName name="изп">#REF!</definedName>
    <definedName name="ии" localSheetId="4">#REF!</definedName>
    <definedName name="ии">#REF!</definedName>
    <definedName name="иии">{#N/A,#N/A,FALSE,"ZAP_FEB.XLS "}</definedName>
    <definedName name="имат">#REF!</definedName>
    <definedName name="иматзак">#REF!</definedName>
    <definedName name="иматпод">#REF!</definedName>
    <definedName name="имя">{"План продаж",#N/A,FALSE,"товар"}</definedName>
    <definedName name="Инвестор" localSheetId="4">#REF!</definedName>
    <definedName name="Инвестор">#REF!</definedName>
    <definedName name="инд1">#REF!</definedName>
    <definedName name="инд11">#REF!</definedName>
    <definedName name="инд12">#REF!</definedName>
    <definedName name="инд13">#REF!</definedName>
    <definedName name="инд3">#REF!</definedName>
    <definedName name="инд4">#REF!</definedName>
    <definedName name="инд5">#REF!</definedName>
    <definedName name="инд6">#REF!</definedName>
    <definedName name="инд7">#REF!</definedName>
    <definedName name="инд8">#REF!</definedName>
    <definedName name="инд9">#REF!</definedName>
    <definedName name="Индекс_ЛН_группы_строек" localSheetId="4">#REF!</definedName>
    <definedName name="Индекс_ЛН_группы_строек">#REF!</definedName>
    <definedName name="Индекс_ЛН_локальной_сметы" localSheetId="4">#REF!</definedName>
    <definedName name="Индекс_ЛН_локальной_сметы">#REF!</definedName>
    <definedName name="Индекс_ЛН_объекта" localSheetId="4">#REF!</definedName>
    <definedName name="Индекс_ЛН_объекта">#REF!</definedName>
    <definedName name="Индекс_ЛН_объектной_сметы" localSheetId="4">#REF!</definedName>
    <definedName name="Индекс_ЛН_объектной_сметы">#REF!</definedName>
    <definedName name="Индекс_ЛН_очереди" localSheetId="4">#REF!</definedName>
    <definedName name="Индекс_ЛН_очереди">#REF!</definedName>
    <definedName name="Индекс_ЛН_пускового_комплекса" localSheetId="4">#REF!</definedName>
    <definedName name="Индекс_ЛН_пускового_комплекса">#REF!</definedName>
    <definedName name="Индекс_ЛН_сводного_сметного_расчета" localSheetId="4">#REF!</definedName>
    <definedName name="Индекс_ЛН_сводного_сметного_расчета">#REF!</definedName>
    <definedName name="Индекс_ЛН_стройки" localSheetId="4">#REF!</definedName>
    <definedName name="Индекс_ЛН_стройки">#REF!</definedName>
    <definedName name="индекс_МТР">'[25]перевозка рабочих'!$E$115</definedName>
    <definedName name="индцкавг98">{#N/A,#N/A,TRUE,"Лист1";#N/A,#N/A,TRUE,"Лист2";#N/A,#N/A,TRUE,"Лист3"}</definedName>
    <definedName name="иппппртит">{#N/A,#N/A,TRUE,"Лист1";#N/A,#N/A,TRUE,"Лист2";#N/A,#N/A,TRUE,"Лист3"}</definedName>
    <definedName name="ир">{"План продаж",#N/A,FALSE,"товар"}</definedName>
    <definedName name="ит">{"План продаж",#N/A,FALSE,"товар"}</definedName>
    <definedName name="итбьтб" localSheetId="4" hidden="1">#REF!</definedName>
    <definedName name="итбьтб" localSheetId="5" hidden="1">#REF!</definedName>
    <definedName name="итбьтб" localSheetId="6" hidden="1">#REF!</definedName>
    <definedName name="итбьтб" hidden="1">#REF!</definedName>
    <definedName name="итиьпимпвпврпр">{#N/A,#N/A,FALSE,"ZAP_FEB.XLS "}</definedName>
    <definedName name="итог3" hidden="1">[26]XLR_NoRangeSheet!$C$6</definedName>
    <definedName name="Итого_ЗПМ__по_рес_расчету_с_учетом_к_тов" localSheetId="4">#REF!</definedName>
    <definedName name="Итого_ЗПМ__по_рес_расчету_с_учетом_к_тов">#REF!</definedName>
    <definedName name="Итого_ЗПМ_в_базисных_ценах" localSheetId="4">#REF!</definedName>
    <definedName name="Итого_ЗПМ_в_базисных_ценах">#REF!</definedName>
    <definedName name="Итого_ЗПМ_в_базисных_ценах_с_учетом_к_тов" localSheetId="4">#REF!</definedName>
    <definedName name="Итого_ЗПМ_в_базисных_ценах_с_учетом_к_тов">#REF!</definedName>
    <definedName name="Итого_ЗПМ_по_акту_вып_работ_в_базисных_ценах_с_учетом_к_тов" localSheetId="4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 localSheetId="4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 localSheetId="4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 localSheetId="4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 localSheetId="4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 localSheetId="4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 localSheetId="4">#REF!</definedName>
    <definedName name="Итого_МАТ_по_акту_вып_работ_при_ресурсном_расчете_с_учетом_к_тов">#REF!</definedName>
    <definedName name="Итого_материалы" localSheetId="4">#REF!</definedName>
    <definedName name="Итого_материалы">#REF!</definedName>
    <definedName name="Итого_материалы__по_рес_расчету_с_учетом_к_тов" localSheetId="4">#REF!</definedName>
    <definedName name="Итого_материалы__по_рес_расчету_с_учетом_к_тов">#REF!</definedName>
    <definedName name="Итого_материалы_в_базисных_ценах" localSheetId="4">#REF!</definedName>
    <definedName name="Итого_материалы_в_базисных_ценах">#REF!</definedName>
    <definedName name="Итого_материалы_в_базисных_ценах_с_учетом_к_тов" localSheetId="4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 localSheetId="4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 localSheetId="4">#REF!</definedName>
    <definedName name="Итого_материалы_по_акту_выполненных_работ_при_ресурсном_расчете">#REF!</definedName>
    <definedName name="Итого_машины_и_механизмы" localSheetId="4">#REF!</definedName>
    <definedName name="Итого_машины_и_механизмы">#REF!</definedName>
    <definedName name="Итого_машины_и_механизмы_в_базисных_ценах" localSheetId="4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 localSheetId="4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 localSheetId="4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4">#REF!</definedName>
    <definedName name="Итого_НР_в_базисных_ценах">#REF!</definedName>
    <definedName name="Итого_НР_по_акту_в_базисных_ценах" localSheetId="4">#REF!</definedName>
    <definedName name="Итого_НР_по_акту_в_базисных_ценах">#REF!</definedName>
    <definedName name="Итого_НР_по_акту_по_ресурсному_расчету" localSheetId="4">#REF!</definedName>
    <definedName name="Итого_НР_по_акту_по_ресурсному_расчету">#REF!</definedName>
    <definedName name="Итого_НР_по_ресурсному_расчету" localSheetId="4">#REF!</definedName>
    <definedName name="Итого_НР_по_ресурсному_расчету">#REF!</definedName>
    <definedName name="Итого_ОЗП" localSheetId="4">#REF!</definedName>
    <definedName name="Итого_ОЗП">#REF!</definedName>
    <definedName name="Итого_ОЗП_в_базисных_ценах" localSheetId="4">#REF!</definedName>
    <definedName name="Итого_ОЗП_в_базисных_ценах">#REF!</definedName>
    <definedName name="Итого_ОЗП_в_базисных_ценах_с_учетом_к_тов" localSheetId="4">#REF!</definedName>
    <definedName name="Итого_ОЗП_в_базисных_ценах_с_учетом_к_тов">#REF!</definedName>
    <definedName name="Итого_ОЗП_по_акту_вып_работ_в_базисных_ценах_с_учетом_к_тов" localSheetId="4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 localSheetId="4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 localSheetId="4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 localSheetId="4">#REF!</definedName>
    <definedName name="Итого_ОЗП_по_акту_выполненных_работ_при_ресурсном_расчете">#REF!</definedName>
    <definedName name="Итого_ОЗП_по_рес_расчету_с_учетом_к_тов" localSheetId="4">#REF!</definedName>
    <definedName name="Итого_ОЗП_по_рес_расчету_с_учетом_к_тов">#REF!</definedName>
    <definedName name="Итого_ПЗ" localSheetId="4">#REF!</definedName>
    <definedName name="Итого_ПЗ">#REF!</definedName>
    <definedName name="Итого_ПЗ_в_базисных_ценах" localSheetId="4">#REF!</definedName>
    <definedName name="Итого_ПЗ_в_базисных_ценах">#REF!</definedName>
    <definedName name="Итого_ПЗ_в_базисных_ценах_с_учетом_к_тов" localSheetId="4">#REF!</definedName>
    <definedName name="Итого_ПЗ_в_базисных_ценах_с_учетом_к_тов">#REF!</definedName>
    <definedName name="Итого_ПЗ_по_акту_вып_работ_в_базисных_ценах_с_учетом_к_тов" localSheetId="4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 localSheetId="4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 localSheetId="4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 localSheetId="4">#REF!</definedName>
    <definedName name="Итого_ПЗ_по_акту_выполненных_работ_при_ресурсном_расчете">#REF!</definedName>
    <definedName name="Итого_ПЗ_по_рес_расчету_с_учетом_к_тов" localSheetId="4">#REF!</definedName>
    <definedName name="Итого_ПЗ_по_рес_расчету_с_учетом_к_тов">#REF!</definedName>
    <definedName name="Итого_СП_в_базисных_ценах" localSheetId="4">#REF!</definedName>
    <definedName name="Итого_СП_в_базисных_ценах">#REF!</definedName>
    <definedName name="Итого_СП_по_акту_в_базисных_ценах" localSheetId="4">#REF!</definedName>
    <definedName name="Итого_СП_по_акту_в_базисных_ценах">#REF!</definedName>
    <definedName name="Итого_СП_по_акту_по_ресурсному_расчету" localSheetId="4">#REF!</definedName>
    <definedName name="Итого_СП_по_акту_по_ресурсному_расчету">#REF!</definedName>
    <definedName name="Итого_СП_по_ресурсному_расчету" localSheetId="4">#REF!</definedName>
    <definedName name="Итого_СП_по_ресурсному_расчету">#REF!</definedName>
    <definedName name="Итого_ФОТ_в_базисных_ценах" localSheetId="4">#REF!</definedName>
    <definedName name="Итого_ФОТ_в_базисных_ценах">#REF!</definedName>
    <definedName name="Итого_ФОТ_по_акту_выполненных_работ_в_базисных_ценах" localSheetId="4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 localSheetId="4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 localSheetId="4">#REF!</definedName>
    <definedName name="Итого_ФОТ_при_расчете_по_доле_з_п_в_стоимости_эксплуатации_машин">#REF!</definedName>
    <definedName name="Итого_ЭММ__по_рес_расчету_с_учетом_к_тов" localSheetId="4">#REF!</definedName>
    <definedName name="Итого_ЭММ__по_рес_расчету_с_учетом_к_тов">#REF!</definedName>
    <definedName name="Итого_ЭММ_в_базисных_ценах_с_учетом_к_тов" localSheetId="4">#REF!</definedName>
    <definedName name="Итого_ЭММ_в_базисных_ценах_с_учетом_к_тов">#REF!</definedName>
    <definedName name="Итого_ЭММ_по_акту_вып_работ_в_базисных_ценах_с_учетом_к_тов" localSheetId="4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 localSheetId="4">#REF!</definedName>
    <definedName name="Итого_ЭММ_по_акту_вып_работ_при_ресурсном_расчете_с_учетом_к_тов">#REF!</definedName>
    <definedName name="иь" localSheetId="4" hidden="1">#REF!,#REF!</definedName>
    <definedName name="иь" localSheetId="5" hidden="1">#REF!,#REF!</definedName>
    <definedName name="иь" localSheetId="6" hidden="1">#REF!,#REF!</definedName>
    <definedName name="иь" hidden="1">#REF!,#REF!</definedName>
    <definedName name="иьи" localSheetId="4" hidden="1">#REF!,#REF!,#REF!,#REF!</definedName>
    <definedName name="иьи" localSheetId="5" hidden="1">#REF!,#REF!,#REF!,#REF!</definedName>
    <definedName name="иьи" localSheetId="6" hidden="1">#REF!,#REF!,#REF!,#REF!</definedName>
    <definedName name="иьи" hidden="1">#REF!,#REF!,#REF!,#REF!</definedName>
    <definedName name="иэмм">#REF!</definedName>
    <definedName name="июнь" localSheetId="4">Main.SAPF4Help()</definedName>
    <definedName name="июнь" localSheetId="6">Main.SAPF4Help()</definedName>
    <definedName name="июнь">Main.SAPF4Help()</definedName>
    <definedName name="йй">{"План продаж",#N/A,FALSE,"товар"}</definedName>
    <definedName name="ййй" localSheetId="4">#REF!</definedName>
    <definedName name="ййй">#REF!</definedName>
    <definedName name="ййййй" localSheetId="4">#REF!</definedName>
    <definedName name="ййййй">#REF!</definedName>
    <definedName name="йййййц5" localSheetId="4" hidden="1">[13]Data!#REF!</definedName>
    <definedName name="йййййц5" hidden="1">[13]Data!#REF!</definedName>
    <definedName name="йййц" localSheetId="4" hidden="1">#REF!</definedName>
    <definedName name="йййц" localSheetId="5" hidden="1">#REF!</definedName>
    <definedName name="йййц" localSheetId="6" hidden="1">#REF!</definedName>
    <definedName name="йййц" hidden="1">#REF!</definedName>
    <definedName name="йййц3" localSheetId="4" hidden="1">#REF!</definedName>
    <definedName name="йййц3" localSheetId="5" hidden="1">#REF!</definedName>
    <definedName name="йййц3" localSheetId="6" hidden="1">#REF!</definedName>
    <definedName name="йййц3" hidden="1">#REF!</definedName>
    <definedName name="ййц" localSheetId="4">#REF!</definedName>
    <definedName name="ййц">#REF!</definedName>
    <definedName name="ййц2" localSheetId="4" hidden="1">#REF!</definedName>
    <definedName name="ййц2" localSheetId="5" hidden="1">#REF!</definedName>
    <definedName name="ййц2" localSheetId="6" hidden="1">#REF!</definedName>
    <definedName name="ййц2" hidden="1">#REF!</definedName>
    <definedName name="йуцц" localSheetId="3" hidden="1">{"print95",#N/A,FALSE,"1995E.XLS";"print96",#N/A,FALSE,"1996E.XLS"}</definedName>
    <definedName name="йуцц" localSheetId="4" hidden="1">{"print95",#N/A,FALSE,"1995E.XLS";"print96",#N/A,FALSE,"1996E.XLS"}</definedName>
    <definedName name="йуцц" localSheetId="5" hidden="1">{"print95",#N/A,FALSE,"1995E.XLS";"print96",#N/A,FALSE,"1996E.XLS"}</definedName>
    <definedName name="йуцц" localSheetId="6" hidden="1">{"print95",#N/A,FALSE,"1995E.XLS";"print96",#N/A,FALSE,"1996E.XLS"}</definedName>
    <definedName name="йуцц" hidden="1">{"print95",#N/A,FALSE,"1995E.XLS";"print96",#N/A,FALSE,"1996E.XLS"}</definedName>
    <definedName name="јкнм" localSheetId="4">#REF!</definedName>
    <definedName name="јкнм">#REF!</definedName>
    <definedName name="к_ЗПМ" localSheetId="4">#REF!</definedName>
    <definedName name="к_ЗПМ">#REF!</definedName>
    <definedName name="к_МАТ" localSheetId="4">#REF!</definedName>
    <definedName name="к_МАТ">#REF!</definedName>
    <definedName name="к_ОЗП" localSheetId="4">#REF!</definedName>
    <definedName name="к_ОЗП">#REF!</definedName>
    <definedName name="к_ПЗ" localSheetId="4">#REF!</definedName>
    <definedName name="к_ПЗ">#REF!</definedName>
    <definedName name="к_ЭМ" localSheetId="4">#REF!</definedName>
    <definedName name="к_ЭМ">#REF!</definedName>
    <definedName name="кал.нива">{#N/A,#N/A,FALSE,"ZAP_FEB.XLS "}</definedName>
    <definedName name="капр" localSheetId="4">Main.SAPF4Help()</definedName>
    <definedName name="капр" localSheetId="6">Main.SAPF4Help()</definedName>
    <definedName name="капр">Main.SAPF4Help()</definedName>
    <definedName name="КБП_19.11" localSheetId="4" hidden="1">[27]Sheet1!#REF!,[27]Sheet1!#REF!</definedName>
    <definedName name="КБП_19.11" hidden="1">[27]Sheet1!#REF!,[27]Sheet1!#REF!</definedName>
    <definedName name="КВ" localSheetId="3" hidden="1">{"IASBS",#N/A,TRUE,"IAS";"IASPL",#N/A,TRUE,"IAS";"IASNotes",#N/A,TRUE,"IAS";"CFDir - expanded",#N/A,TRUE,"CF DIR"}</definedName>
    <definedName name="КВ" localSheetId="4" hidden="1">{"IASBS",#N/A,TRUE,"IAS";"IASPL",#N/A,TRUE,"IAS";"IASNotes",#N/A,TRUE,"IAS";"CFDir - expanded",#N/A,TRUE,"CF DIR"}</definedName>
    <definedName name="КВ" localSheetId="5" hidden="1">{"IASBS",#N/A,TRUE,"IAS";"IASPL",#N/A,TRUE,"IAS";"IASNotes",#N/A,TRUE,"IAS";"CFDir - expanded",#N/A,TRUE,"CF DIR"}</definedName>
    <definedName name="КВ" localSheetId="6" hidden="1">{"IASBS",#N/A,TRUE,"IAS";"IASPL",#N/A,TRUE,"IAS";"IASNotes",#N/A,TRUE,"IAS";"CFDir - expanded",#N/A,TRUE,"CF DIR"}</definedName>
    <definedName name="КВ" hidden="1">{"IASBS",#N/A,TRUE,"IAS";"IASPL",#N/A,TRUE,"IAS";"IASNotes",#N/A,TRUE,"IAS";"CFDir - expanded",#N/A,TRUE,"CF DIR"}</definedName>
    <definedName name="квунув" localSheetId="4" hidden="1">#REF!,#REF!,#REF!,#REF!</definedName>
    <definedName name="квунув" localSheetId="5" hidden="1">#REF!,#REF!,#REF!,#REF!</definedName>
    <definedName name="квунув" localSheetId="6" hidden="1">#REF!,#REF!,#REF!,#REF!</definedName>
    <definedName name="квунув" hidden="1">#REF!,#REF!,#REF!,#REF!</definedName>
    <definedName name="кекекее" localSheetId="3" hidden="1">{"konoplin - Личное представление",#N/A,TRUE,"ФинПлан_1кв";"konoplin - Личное представление",#N/A,TRUE,"ФинПлан_2кв"}</definedName>
    <definedName name="кекекее" localSheetId="4" hidden="1">{"konoplin - Личное представление",#N/A,TRUE,"ФинПлан_1кв";"konoplin - Личное представление",#N/A,TRUE,"ФинПлан_2кв"}</definedName>
    <definedName name="кекекее" localSheetId="5" hidden="1">{"konoplin - Личное представление",#N/A,TRUE,"ФинПлан_1кв";"konoplin - Личное представление",#N/A,TRUE,"ФинПлан_2кв"}</definedName>
    <definedName name="кекекее" localSheetId="6" hidden="1">{"konoplin - Личное представление",#N/A,TRUE,"ФинПлан_1кв";"konoplin - Личное представление",#N/A,TRUE,"ФинПлан_2кв"}</definedName>
    <definedName name="кекекее" hidden="1">{"konoplin - Личное представление",#N/A,TRUE,"ФинПлан_1кв";"konoplin - Личное представление",#N/A,TRUE,"ФинПлан_2кв"}</definedName>
    <definedName name="кекекеек" localSheetId="3" hidden="1">{"konoplin - Личное представление",#N/A,TRUE,"ФинПлан_1кв";"konoplin - Личное представление",#N/A,TRUE,"ФинПлан_2кв"}</definedName>
    <definedName name="кекекеек" localSheetId="4" hidden="1">{"konoplin - Личное представление",#N/A,TRUE,"ФинПлан_1кв";"konoplin - Личное представление",#N/A,TRUE,"ФинПлан_2кв"}</definedName>
    <definedName name="кекекеек" localSheetId="5" hidden="1">{"konoplin - Личное представление",#N/A,TRUE,"ФинПлан_1кв";"konoplin - Личное представление",#N/A,TRUE,"ФинПлан_2кв"}</definedName>
    <definedName name="кекекеек" localSheetId="6" hidden="1">{"konoplin - Личное представление",#N/A,TRUE,"ФинПлан_1кв";"konoplin - Личное представление",#N/A,TRUE,"ФинПлан_2кв"}</definedName>
    <definedName name="кекекеек" hidden="1">{"konoplin - Личное представление",#N/A,TRUE,"ФинПлан_1кв";"konoplin - Личное представление",#N/A,TRUE,"ФинПлан_2кв"}</definedName>
    <definedName name="кекекуеку" localSheetId="4" hidden="1">#REF!</definedName>
    <definedName name="кекекуеку" localSheetId="5" hidden="1">#REF!</definedName>
    <definedName name="кекекуеку" localSheetId="6" hidden="1">#REF!</definedName>
    <definedName name="кекекуеку" hidden="1">#REF!</definedName>
    <definedName name="кеппппппппппп">{#N/A,#N/A,TRUE,"Лист1";#N/A,#N/A,TRUE,"Лист2";#N/A,#N/A,TRUE,"Лист3"}</definedName>
    <definedName name="кеук">{"План продаж",#N/A,FALSE,"товар"}</definedName>
    <definedName name="кеукеукеук">{"Equity Only",#N/A,FALSE,"NNGT1";"Equity Only",#N/A,FALSE,"NNT1";"Equity Only",#N/A,FALSE,"SNT1";"Equity Only",#N/A,FALSE,"BNT1";"Equity Only",#N/A,FALSE,"PNT1"}</definedName>
    <definedName name="Кипр" localSheetId="4">#REF!</definedName>
    <definedName name="Кипр">#REF!</definedName>
    <definedName name="ккк">{"Товар.выработка без продаж",#N/A,FALSE,"товар"}</definedName>
    <definedName name="ккккккккккк">{#N/A,#N/A,TRUE,"Лист1";#N/A,#N/A,TRUE,"Лист2";#N/A,#N/A,TRUE,"Лист3"}</definedName>
    <definedName name="кккккккккккккккккккк">#N/A</definedName>
    <definedName name="ккккккккккккккккккккккккккккк">#N/A</definedName>
    <definedName name="ккуе" localSheetId="4" hidden="1">#REF!</definedName>
    <definedName name="ккуе" localSheetId="5" hidden="1">#REF!</definedName>
    <definedName name="ккуе" localSheetId="6" hidden="1">#REF!</definedName>
    <definedName name="ккуе" hidden="1">#REF!</definedName>
    <definedName name="кмм">#REF!</definedName>
    <definedName name="кмо">#REF!</definedName>
    <definedName name="книга" localSheetId="4">Main.SAPF4Help()</definedName>
    <definedName name="книга" localSheetId="6">Main.SAPF4Help()</definedName>
    <definedName name="книга">Main.SAPF4Help()</definedName>
    <definedName name="ко">{"План продаж",#N/A,FALSE,"товар"}</definedName>
    <definedName name="кол">{"План продаж",#N/A,FALSE,"товар"}</definedName>
    <definedName name="Коля" localSheetId="4" hidden="1">#REF!</definedName>
    <definedName name="Коля" localSheetId="5" hidden="1">#REF!</definedName>
    <definedName name="Коля" localSheetId="6" hidden="1">#REF!</definedName>
    <definedName name="Коля" hidden="1">#REF!</definedName>
    <definedName name="коф" localSheetId="4">#REF!</definedName>
    <definedName name="коф">#REF!</definedName>
    <definedName name="кппи15" localSheetId="4">#REF!</definedName>
    <definedName name="кппи15">#REF!</definedName>
    <definedName name="кпппук" localSheetId="4" hidden="1">#REF!,#REF!,#REF!,#REF!,#REF!,#REF!,#REF!</definedName>
    <definedName name="кпппук" localSheetId="5" hidden="1">#REF!,#REF!,#REF!,#REF!,#REF!,#REF!,#REF!</definedName>
    <definedName name="кпппук" localSheetId="6" hidden="1">#REF!,#REF!,#REF!,#REF!,#REF!,#REF!,#REF!</definedName>
    <definedName name="кпппук" hidden="1">#REF!,#REF!,#REF!,#REF!,#REF!,#REF!,#REF!</definedName>
    <definedName name="кр">{"План продаж",#N/A,FALSE,"товар"}</definedName>
    <definedName name="Кратко" localSheetId="4">#REF!</definedName>
    <definedName name="Кратко">#REF!</definedName>
    <definedName name="_xlnm.Criteria" localSheetId="4">#REF!</definedName>
    <definedName name="_xlnm.Criteria">#REF!</definedName>
    <definedName name="ксения" localSheetId="4" hidden="1">#REF!</definedName>
    <definedName name="ксения" localSheetId="5" hidden="1">#REF!</definedName>
    <definedName name="ксения" localSheetId="6" hidden="1">#REF!</definedName>
    <definedName name="ксения" hidden="1">#REF!</definedName>
    <definedName name="купекн54н" localSheetId="3" hidden="1">{"konoplin - Личное представление",#N/A,TRUE,"ФинПлан_1кв";"konoplin - Личное представление",#N/A,TRUE,"ФинПлан_2кв"}</definedName>
    <definedName name="купекн54н" localSheetId="4" hidden="1">{"konoplin - Личное представление",#N/A,TRUE,"ФинПлан_1кв";"konoplin - Личное представление",#N/A,TRUE,"ФинПлан_2кв"}</definedName>
    <definedName name="купекн54н" localSheetId="5" hidden="1">{"konoplin - Личное представление",#N/A,TRUE,"ФинПлан_1кв";"konoplin - Личное представление",#N/A,TRUE,"ФинПлан_2кв"}</definedName>
    <definedName name="купекн54н" localSheetId="6" hidden="1">{"konoplin - Личное представление",#N/A,TRUE,"ФинПлан_1кв";"konoplin - Личное представление",#N/A,TRUE,"ФинПлан_2кв"}</definedName>
    <definedName name="купекн54н" hidden="1">{"konoplin - Личное представление",#N/A,TRUE,"ФинПлан_1кв";"konoplin - Личное представление",#N/A,TRUE,"ФинПлан_2кв"}</definedName>
    <definedName name="курс" localSheetId="4">#REF!</definedName>
    <definedName name="курс">#REF!</definedName>
    <definedName name="Куст№1СОД" localSheetId="4" hidden="1">#REF!</definedName>
    <definedName name="Куст№1СОД" localSheetId="5" hidden="1">#REF!</definedName>
    <definedName name="Куст№1СОД" localSheetId="6" hidden="1">#REF!</definedName>
    <definedName name="Куст№1СОД" hidden="1">#REF!</definedName>
    <definedName name="лао" localSheetId="3" hidden="1">{#N/A,#N/A,FALSE,"Virgin Flightdeck"}</definedName>
    <definedName name="лао" localSheetId="4" hidden="1">{#N/A,#N/A,FALSE,"Virgin Flightdeck"}</definedName>
    <definedName name="лао" localSheetId="5" hidden="1">{#N/A,#N/A,FALSE,"Virgin Flightdeck"}</definedName>
    <definedName name="лао" localSheetId="6" hidden="1">{#N/A,#N/A,FALSE,"Virgin Flightdeck"}</definedName>
    <definedName name="лао" hidden="1">{#N/A,#N/A,FALSE,"Virgin Flightdeck"}</definedName>
    <definedName name="лд">{"Table A,pg 1",#N/A,FALSE,"Table A-Prov GUR";"Table A,pg 2",#N/A,FALSE,"Table A-Prov GUR"}</definedName>
    <definedName name="лимит" localSheetId="4">#REF!</definedName>
    <definedName name="лимит">#REF!</definedName>
    <definedName name="Лист5" localSheetId="4">Main.SAPF4Help()</definedName>
    <definedName name="Лист5" localSheetId="6">Main.SAPF4Help()</definedName>
    <definedName name="Лист5">Main.SAPF4Help()</definedName>
    <definedName name="ЛЛЛ">{#N/A,#N/A,FALSE,"ZAP_FEB.XLS "}</definedName>
    <definedName name="ллло">#REF!</definedName>
    <definedName name="лол">{#N/A,#N/A,FALSE,"ZAP_FEB.XLS "}</definedName>
    <definedName name="лролщрнг">{"План продаж",#N/A,FALSE,"товар"}</definedName>
    <definedName name="лшн">{"Смета_Ц1",#N/A,FALSE,"Сметы_затрат_по_цехам"}</definedName>
    <definedName name="лщз" localSheetId="4">Main.SAPF4Help()</definedName>
    <definedName name="лщз" localSheetId="6">Main.SAPF4Help()</definedName>
    <definedName name="лщз">Main.SAPF4Help()</definedName>
    <definedName name="Ля">{"Смета_Ц1",#N/A,FALSE,"Сметы_затрат_по_цехам"}</definedName>
    <definedName name="м" localSheetId="4">#REF!</definedName>
    <definedName name="м">#REF!</definedName>
    <definedName name="М123А" localSheetId="4">#REF!</definedName>
    <definedName name="М123А">#REF!</definedName>
    <definedName name="май" localSheetId="4">Main.SAPF4Help()</definedName>
    <definedName name="май" localSheetId="6">Main.SAPF4Help()</definedName>
    <definedName name="май">Main.SAPF4Help()</definedName>
    <definedName name="маразм">{"Товар.выработка без продаж",#N/A,FALSE,"товар"}</definedName>
    <definedName name="МАРТ" localSheetId="4">Main.SAPF4Help()</definedName>
    <definedName name="МАРТ" localSheetId="6">Main.SAPF4Help()</definedName>
    <definedName name="МАРТ">Main.SAPF4Help()</definedName>
    <definedName name="масмес">#REF!</definedName>
    <definedName name="мат">#REF!</definedName>
    <definedName name="мат.зак">#REF!</definedName>
    <definedName name="материалы" localSheetId="4">#REF!</definedName>
    <definedName name="материалы">#REF!</definedName>
    <definedName name="матз">#REF!</definedName>
    <definedName name="матпз">#REF!</definedName>
    <definedName name="Медвежье">{"NWN_Q1810",#N/A,FALSE,"Q1810_1.V";"NWN_Q1412",#N/A,FALSE,"Q1412_1"}</definedName>
    <definedName name="мех">#REF!</definedName>
    <definedName name="мз">#REF!</definedName>
    <definedName name="ми">{"План товар",#N/A,FALSE,"товар"}</definedName>
    <definedName name="мимим">{#N/A,#N/A,FALSE,"ZAP_FEB.XLS "}</definedName>
    <definedName name="мир">{"План продаж",#N/A,FALSE,"товар"}</definedName>
    <definedName name="мисмимим">{"IAS Only",#N/A,FALSE,"NNGT1";"IAS Only",#N/A,FALSE,"NNT1";"IAS Only",#N/A,FALSE,"SNT1";"IAS Only",#N/A,FALSE,"BNT1"}</definedName>
    <definedName name="мишу" localSheetId="4" hidden="1">#REF!</definedName>
    <definedName name="мишу" localSheetId="5" hidden="1">#REF!</definedName>
    <definedName name="мишу" localSheetId="6" hidden="1">#REF!</definedName>
    <definedName name="мишу" hidden="1">#REF!</definedName>
    <definedName name="миьт" localSheetId="4">#REF!</definedName>
    <definedName name="миьт">#REF!</definedName>
    <definedName name="мм" localSheetId="3" hidden="1">{"konoplin - Личное представление",#N/A,TRUE,"ФинПлан_1кв";"konoplin - Личное представление",#N/A,TRUE,"ФинПлан_2кв"}</definedName>
    <definedName name="мм" localSheetId="4" hidden="1">{"konoplin - Личное представление",#N/A,TRUE,"ФинПлан_1кв";"konoplin - Личное представление",#N/A,TRUE,"ФинПлан_2кв"}</definedName>
    <definedName name="мм" localSheetId="5" hidden="1">{"konoplin - Личное представление",#N/A,TRUE,"ФинПлан_1кв";"konoplin - Личное представление",#N/A,TRUE,"ФинПлан_2кв"}</definedName>
    <definedName name="мм" localSheetId="6" hidden="1">{"konoplin - Личное представление",#N/A,TRUE,"ФинПлан_1кв";"konoplin - Личное представление",#N/A,TRUE,"ФинПлан_2кв"}</definedName>
    <definedName name="мм" hidden="1">{"konoplin - Личное представление",#N/A,TRUE,"ФинПлан_1кв";"konoplin - Личное представление",#N/A,TRUE,"ФинПлан_2кв"}</definedName>
    <definedName name="ммммм">{"Товар.выработка без продаж",#N/A,FALSE,"товар"}</definedName>
    <definedName name="модуль" localSheetId="4">#REF!</definedName>
    <definedName name="модуль">#REF!</definedName>
    <definedName name="мол">{"Товар.выработка без продаж",#N/A,FALSE,"товар"}</definedName>
    <definedName name="момано" localSheetId="4">#REF!</definedName>
    <definedName name="момано">#REF!</definedName>
    <definedName name="Монтажные_работы_в_базисных_ценах" localSheetId="4">#REF!</definedName>
    <definedName name="Монтажные_работы_в_базисных_ценах">#REF!</definedName>
    <definedName name="Монтажные_работы_в_текущих_ценах" localSheetId="4">#REF!</definedName>
    <definedName name="Монтажные_работы_в_текущих_ценах">#REF!</definedName>
    <definedName name="Монтажные_работы_в_текущих_ценах_по_ресурсному_расчету" localSheetId="4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4">#REF!</definedName>
    <definedName name="Монтажные_работы_в_текущих_ценах_после_применения_индексов">#REF!</definedName>
    <definedName name="мор" localSheetId="4">#REF!</definedName>
    <definedName name="мор">#REF!</definedName>
    <definedName name="мр">{"Товар.выработка без продаж",#N/A,FALSE,"товар"}</definedName>
    <definedName name="мс">{#N/A,#N/A,FALSE,"СВОД"}</definedName>
    <definedName name="мсоор" localSheetId="4">#REF!</definedName>
    <definedName name="мсоор">#REF!</definedName>
    <definedName name="мух">{"План продаж",#N/A,FALSE,"товар"}</definedName>
    <definedName name="н">{"План продаж",#N/A,FALSE,"товар"}</definedName>
    <definedName name="Н_час" localSheetId="4">#REF!</definedName>
    <definedName name="Н_час">#REF!</definedName>
    <definedName name="Наименование_группы_строек" localSheetId="4">#REF!</definedName>
    <definedName name="Наименование_группы_строек">#REF!</definedName>
    <definedName name="Наименование_ЕР" localSheetId="4">#REF!</definedName>
    <definedName name="Наименование_ЕР">#REF!</definedName>
    <definedName name="Наименование_локальной_сметы" localSheetId="4">#REF!</definedName>
    <definedName name="Наименование_локальной_сметы">#REF!</definedName>
    <definedName name="Наименование_объекта" localSheetId="4">#REF!</definedName>
    <definedName name="Наименование_объекта">#REF!</definedName>
    <definedName name="Наименование_объектной_сметы" localSheetId="4">#REF!</definedName>
    <definedName name="Наименование_объектной_сметы">#REF!</definedName>
    <definedName name="Наименование_очереди" localSheetId="4">#REF!</definedName>
    <definedName name="Наименование_очереди">#REF!</definedName>
    <definedName name="Наименование_пускового_комплекса" localSheetId="4">#REF!</definedName>
    <definedName name="Наименование_пускового_комплекса">#REF!</definedName>
    <definedName name="Наименование_сводного_сметного_расчета" localSheetId="4">#REF!</definedName>
    <definedName name="Наименование_сводного_сметного_расчета">#REF!</definedName>
    <definedName name="Наименование_стройки" localSheetId="4">#REF!</definedName>
    <definedName name="Наименование_стройки">#REF!</definedName>
    <definedName name="Налог_на_добавленную_стоимость">#REF!</definedName>
    <definedName name="Налог_на_пользавтелей_автдорог">#REF!</definedName>
    <definedName name="наталья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наташа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нг">{#N/A,#N/A,FALSE,"передел"}</definedName>
    <definedName name="НДС" localSheetId="4">#REF!</definedName>
    <definedName name="НДС">#REF!</definedName>
    <definedName name="НДС04" localSheetId="4">#REF!</definedName>
    <definedName name="НДС04">#REF!</definedName>
    <definedName name="Непредвиденные_расходы">#REF!</definedName>
    <definedName name="нет">{"Товар.выработка без продаж",#N/A,FALSE,"товар"}</definedName>
    <definedName name="нефтепрод.Октябрь161105" localSheetId="4">Main.SAPF4Help()</definedName>
    <definedName name="нефтепрод.Октябрь161105" localSheetId="6">Main.SAPF4Help()</definedName>
    <definedName name="нефтепрод.Октябрь161105">Main.SAPF4Help()</definedName>
    <definedName name="нзу">#REF!</definedName>
    <definedName name="нн">{"Товар.выработка без продаж",#N/A,FALSE,"товар"}</definedName>
    <definedName name="ннр">#REF!</definedName>
    <definedName name="ннр0">#REF!</definedName>
    <definedName name="ннркс">#REF!</definedName>
    <definedName name="ннрс">#REF!</definedName>
    <definedName name="НОА" localSheetId="4">Main.SAPF4Help()</definedName>
    <definedName name="НОА" localSheetId="6">Main.SAPF4Help()</definedName>
    <definedName name="НОА">Main.SAPF4Help()</definedName>
    <definedName name="Ном_напряжение" localSheetId="4">#REF!</definedName>
    <definedName name="Ном_напряжение">#REF!</definedName>
    <definedName name="Номенклатура" localSheetId="4">#REF!</definedName>
    <definedName name="Номенклатура">#REF!</definedName>
    <definedName name="Номинальный_ток" localSheetId="4">#REF!</definedName>
    <definedName name="Номинальный_ток">#REF!</definedName>
    <definedName name="Норм_трудоемкость_механизаторов_по_смете_с_учетом_к_тов" localSheetId="4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4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4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4">#REF!</definedName>
    <definedName name="Нормативная_трудоемкость_основных_рабочих_по_смете">#REF!</definedName>
    <definedName name="Нормативно_сметная_база">#REF!</definedName>
    <definedName name="НПЗ" localSheetId="4">Main.SAPF4Help()</definedName>
    <definedName name="НПЗ" localSheetId="6">Main.SAPF4Help()</definedName>
    <definedName name="НПЗ">Main.SAPF4Help()</definedName>
    <definedName name="НПС" localSheetId="4">Main.SAPF4Help()</definedName>
    <definedName name="НПС" localSheetId="6">Main.SAPF4Help()</definedName>
    <definedName name="НПС">Main.SAPF4Help()</definedName>
    <definedName name="нр">#REF!</definedName>
    <definedName name="НС1" localSheetId="4">Main.SAPF4Help()</definedName>
    <definedName name="НС1" localSheetId="6">Main.SAPF4Help()</definedName>
    <definedName name="НС1">Main.SAPF4Help()</definedName>
    <definedName name="Нургал" localSheetId="4" hidden="1">#REF!</definedName>
    <definedName name="Нургал" localSheetId="5" hidden="1">#REF!</definedName>
    <definedName name="Нургал" localSheetId="6" hidden="1">#REF!</definedName>
    <definedName name="Нургал" hidden="1">#REF!</definedName>
    <definedName name="о61005" localSheetId="3" hidden="1">{"print95",#N/A,FALSE,"1995E.XLS";"print96",#N/A,FALSE,"1996E.XLS"}</definedName>
    <definedName name="о61005" localSheetId="4" hidden="1">{"print95",#N/A,FALSE,"1995E.XLS";"print96",#N/A,FALSE,"1996E.XLS"}</definedName>
    <definedName name="о61005" localSheetId="5" hidden="1">{"print95",#N/A,FALSE,"1995E.XLS";"print96",#N/A,FALSE,"1996E.XLS"}</definedName>
    <definedName name="о61005" localSheetId="6" hidden="1">{"print95",#N/A,FALSE,"1995E.XLS";"print96",#N/A,FALSE,"1996E.XLS"}</definedName>
    <definedName name="о61005" hidden="1">{"print95",#N/A,FALSE,"1995E.XLS";"print96",#N/A,FALSE,"1996E.XLS"}</definedName>
    <definedName name="оадо" localSheetId="3" hidden="1">{"IAS Mapping",#N/A,FALSE,"RSA_FS";#N/A,#N/A,FALSE,"CHECK!";#N/A,#N/A,FALSE,"Recon";#N/A,#N/A,FALSE,"NMG";#N/A,#N/A,FALSE,"Journals";"AnalRSA",#N/A,FALSE,"PL-Anal";"AnalIAS",#N/A,FALSE,"PL-Anal";#N/A,#N/A,FALSE,"COS"}</definedName>
    <definedName name="оадо" localSheetId="4" hidden="1">{"IAS Mapping",#N/A,FALSE,"RSA_FS";#N/A,#N/A,FALSE,"CHECK!";#N/A,#N/A,FALSE,"Recon";#N/A,#N/A,FALSE,"NMG";#N/A,#N/A,FALSE,"Journals";"AnalRSA",#N/A,FALSE,"PL-Anal";"AnalIAS",#N/A,FALSE,"PL-Anal";#N/A,#N/A,FALSE,"COS"}</definedName>
    <definedName name="оадо" localSheetId="5" hidden="1">{"IAS Mapping",#N/A,FALSE,"RSA_FS";#N/A,#N/A,FALSE,"CHECK!";#N/A,#N/A,FALSE,"Recon";#N/A,#N/A,FALSE,"NMG";#N/A,#N/A,FALSE,"Journals";"AnalRSA",#N/A,FALSE,"PL-Anal";"AnalIAS",#N/A,FALSE,"PL-Anal";#N/A,#N/A,FALSE,"COS"}</definedName>
    <definedName name="оадо" localSheetId="6" hidden="1">{"IAS Mapping",#N/A,FALSE,"RSA_FS";#N/A,#N/A,FALSE,"CHECK!";#N/A,#N/A,FALSE,"Recon";#N/A,#N/A,FALSE,"NMG";#N/A,#N/A,FALSE,"Journals";"AnalRSA",#N/A,FALSE,"PL-Anal";"AnalIAS",#N/A,FALSE,"PL-Anal";#N/A,#N/A,FALSE,"COS"}</definedName>
    <definedName name="оадо" hidden="1">{"IAS Mapping",#N/A,FALSE,"RSA_FS";#N/A,#N/A,FALSE,"CHECK!";#N/A,#N/A,FALSE,"Recon";#N/A,#N/A,FALSE,"NMG";#N/A,#N/A,FALSE,"Journals";"AnalRSA",#N/A,FALSE,"PL-Anal";"AnalIAS",#N/A,FALSE,"PL-Anal";#N/A,#N/A,FALSE,"COS"}</definedName>
    <definedName name="об" localSheetId="4">#REF!</definedName>
    <definedName name="об">#REF!</definedName>
    <definedName name="об_см">#REF!</definedName>
    <definedName name="_xlnm.Print_Area" localSheetId="3">'Приложение №2 ДУР'!$A$1:$H$35</definedName>
    <definedName name="_xlnm.Print_Area" localSheetId="5">'Приложение №4 Ставка чел.ч '!$A$1:$O$17</definedName>
    <definedName name="_xlnm.Print_Area" localSheetId="6">'Приложение №5 Ставка маш.ч'!$A$1:$D$17</definedName>
    <definedName name="_xlnm.Print_Area" localSheetId="1">СВОД!$A$1:$K$33</definedName>
    <definedName name="_xlnm.Print_Area">#REF!</definedName>
    <definedName name="оборз">#REF!</definedName>
    <definedName name="Оборудование_в_базисных_ценах" localSheetId="4">#REF!</definedName>
    <definedName name="Оборудование_в_базисных_ценах">#REF!</definedName>
    <definedName name="Оборудование_в_текущих_ценах" localSheetId="4">#REF!</definedName>
    <definedName name="Оборудование_в_текущих_ценах">#REF!</definedName>
    <definedName name="Оборудование_в_текущих_ценах_по_ресурсному_расчету" localSheetId="4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4">#REF!</definedName>
    <definedName name="Оборудование_в_текущих_ценах_после_применения_индексов">#REF!</definedName>
    <definedName name="Обоснование_поправки" localSheetId="4">#REF!</definedName>
    <definedName name="Обоснование_поправки">#REF!</definedName>
    <definedName name="Объекты" localSheetId="4">#REF!</definedName>
    <definedName name="Объекты">#REF!</definedName>
    <definedName name="оджод">{"Смета_Ц1",#N/A,FALSE,"Сметы_затрат_по_цехам"}</definedName>
    <definedName name="ожодж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Оксана">[28]Материалы!$A$8:$I$111</definedName>
    <definedName name="олеся">#REF!</definedName>
    <definedName name="Олимпийкой" localSheetId="4">#REF!</definedName>
    <definedName name="Олимпийкой">#REF!</definedName>
    <definedName name="ОЛРД">{#N/A,#N/A,FALSE,"ZAP_FEB.XLS "}</definedName>
    <definedName name="олррпп">{"План продаж",#N/A,FALSE,"товар"}</definedName>
    <definedName name="олтьпо" localSheetId="4">Main.SAPF4Help()</definedName>
    <definedName name="олтьпо" localSheetId="6">Main.SAPF4Help()</definedName>
    <definedName name="олтьпо">Main.SAPF4Help()</definedName>
    <definedName name="оо" hidden="1">[29]XLR_NoRangeSheet!$F$6</definedName>
    <definedName name="ооолрлал" localSheetId="4" hidden="1">#REF!</definedName>
    <definedName name="ооолрлал" localSheetId="5" hidden="1">#REF!</definedName>
    <definedName name="ооолрлал" localSheetId="6" hidden="1">#REF!</definedName>
    <definedName name="ооолрлал" hidden="1">#REF!</definedName>
    <definedName name="ОООООО">{"IAS Only",#N/A,FALSE,"NNGT1";"IAS Only",#N/A,FALSE,"NNT1";"IAS Only",#N/A,FALSE,"SNT1";"IAS Only",#N/A,FALSE,"BNT1"}</definedName>
    <definedName name="Описание_группы_строек" localSheetId="4">#REF!</definedName>
    <definedName name="Описание_группы_строек">#REF!</definedName>
    <definedName name="Описание_локальной_сметы" localSheetId="4">#REF!</definedName>
    <definedName name="Описание_локальной_сметы">#REF!</definedName>
    <definedName name="Описание_объекта" localSheetId="4">#REF!</definedName>
    <definedName name="Описание_объекта">#REF!</definedName>
    <definedName name="Описание_объектной_сметы" localSheetId="4">#REF!</definedName>
    <definedName name="Описание_объектной_сметы">#REF!</definedName>
    <definedName name="Описание_очереди" localSheetId="4">#REF!</definedName>
    <definedName name="Описание_очереди">#REF!</definedName>
    <definedName name="Описание_пускового_комплекса" localSheetId="4">#REF!</definedName>
    <definedName name="Описание_пускового_комплекса">#REF!</definedName>
    <definedName name="Описание_сводного_сметного_расчета" localSheetId="4">#REF!</definedName>
    <definedName name="Описание_сводного_сметного_расчета">#REF!</definedName>
    <definedName name="Описание_стройки" localSheetId="4">#REF!</definedName>
    <definedName name="Описание_стройки">#REF!</definedName>
    <definedName name="опрс">{#N/A,#N/A,FALSE,"ZAP_FEB.XLS "}</definedName>
    <definedName name="оралоала">#REF!</definedName>
    <definedName name="ораро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оро" localSheetId="4">#REF!</definedName>
    <definedName name="оро">#REF!</definedName>
    <definedName name="ос" localSheetId="4">#REF!</definedName>
    <definedName name="ос">#REF!</definedName>
    <definedName name="осввс" localSheetId="4">#REF!</definedName>
    <definedName name="осввс">#REF!</definedName>
    <definedName name="Основание" localSheetId="4">#REF!</definedName>
    <definedName name="Основание">#REF!</definedName>
    <definedName name="Основная">'[30]ПВС с Коэф'!$T$31</definedName>
    <definedName name="отп">#REF!</definedName>
    <definedName name="Отчетный_период__учет_выполненных_работ" localSheetId="4">#REF!</definedName>
    <definedName name="Отчетный_период__учет_выполненных_работ">#REF!</definedName>
    <definedName name="охрана">{#N/A,#N/A,FALSE,"передел"}</definedName>
    <definedName name="ОЬ">{#N/A,#N/A,FALSE,"ZAP_FEB.XLS "}</definedName>
    <definedName name="п">#REF!</definedName>
    <definedName name="П3.2">{#N/A,#N/A,TRUE,"Лист1";#N/A,#N/A,TRUE,"Лист2";#N/A,#N/A,TRUE,"Лист3"}</definedName>
    <definedName name="павел" localSheetId="3" hidden="1">{"IASTrail",#N/A,FALSE,"IAS"}</definedName>
    <definedName name="павел" localSheetId="4" hidden="1">{"IASTrail",#N/A,FALSE,"IAS"}</definedName>
    <definedName name="павел" localSheetId="5" hidden="1">{"IASTrail",#N/A,FALSE,"IAS"}</definedName>
    <definedName name="павел" localSheetId="6" hidden="1">{"IASTrail",#N/A,FALSE,"IAS"}</definedName>
    <definedName name="павел" hidden="1">{"IASTrail",#N/A,FALSE,"IAS"}</definedName>
    <definedName name="папа">{"konoplin - Личное представление",#N/A,TRUE,"ФинПлан_1кв";"konoplin - Личное представление",#N/A,TRUE,"ФинПлан_2кв"}</definedName>
    <definedName name="пара" localSheetId="4">Main.SAPF4Help()</definedName>
    <definedName name="пара" localSheetId="6">Main.SAPF4Help()</definedName>
    <definedName name="пара">Main.SAPF4Help()</definedName>
    <definedName name="пв9">[31]ИДвалка!#REF!</definedName>
    <definedName name="пвк3">{"'СВОДКА январь 2004'!$BB$5"}</definedName>
    <definedName name="пворп" localSheetId="4">#REF!</definedName>
    <definedName name="пворп">#REF!</definedName>
    <definedName name="пВр">[32]ИД1!$A$51</definedName>
    <definedName name="пВрВс">[32]ИД1!$A$58</definedName>
    <definedName name="пвыпвы">{"NWN_Q1810",#N/A,FALSE,"Q1810_1.V";"NWN_Q1412",#N/A,FALSE,"Q1412_1"}</definedName>
    <definedName name="пгдпг">{"Смета_Ц1",#N/A,FALSE,"Сметы_затрат_по_цехам"}</definedName>
    <definedName name="пгдпп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пгл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ператр1">#REF!</definedName>
    <definedName name="ператр2">#REF!</definedName>
    <definedName name="переработка" localSheetId="4">Main.SAPF4Help()</definedName>
    <definedName name="переработка" localSheetId="6">Main.SAPF4Help()</definedName>
    <definedName name="переработка">Main.SAPF4Help()</definedName>
    <definedName name="перм">#REF!</definedName>
    <definedName name="пернгаш">{"Товар.выработка без продаж",#N/A,FALSE,"товар"}</definedName>
    <definedName name="перо">#REF!</definedName>
    <definedName name="ПЕРСОНАЛ" hidden="1">'[33]ТЕХНИКА ПЕРСОНАЛ'!$D$1:$D$241</definedName>
    <definedName name="пЗуВр">#REF!</definedName>
    <definedName name="пк">#REF!</definedName>
    <definedName name="план">{"План продаж",#N/A,FALSE,"товар"}</definedName>
    <definedName name="по">{"План продаж",#N/A,FALSE,"товар"}</definedName>
    <definedName name="Пожарная_охрана">#REF!</definedName>
    <definedName name="пол">{"Товар.выработка без продаж",#N/A,FALSE,"товар"}</definedName>
    <definedName name="Полно" localSheetId="4">#REF!</definedName>
    <definedName name="Полно">#REF!</definedName>
    <definedName name="полп">{"Смета_Ц1",#N/A,FALSE,"Сметы_затрат_по_цехам"}</definedName>
    <definedName name="полугодие" localSheetId="4">Main.SAPF4Help()</definedName>
    <definedName name="полугодие" localSheetId="6">Main.SAPF4Help()</definedName>
    <definedName name="полугодие">Main.SAPF4Help()</definedName>
    <definedName name="пор">{#N/A,#N/A,FALSE,"передел"}</definedName>
    <definedName name="поток2">#REF!</definedName>
    <definedName name="ппппппп">{"Товар.выработка без продаж",#N/A,FALSE,"товар"}</definedName>
    <definedName name="пПрВр">#REF!</definedName>
    <definedName name="пр">{"План продаж",#N/A,FALSE,"товар"}</definedName>
    <definedName name="пра">{#N/A,#N/A,FALSE,"ZAP_FEB.XLS "}</definedName>
    <definedName name="ПРВ">[31]ИДвалка!#REF!</definedName>
    <definedName name="предпосылки" localSheetId="4">#REF!</definedName>
    <definedName name="предпосылки">#REF!</definedName>
    <definedName name="прем">#REF!</definedName>
    <definedName name="премввод">#REF!</definedName>
    <definedName name="Премирование">#REF!</definedName>
    <definedName name="прибыль">#REF!</definedName>
    <definedName name="прибыль3">{#N/A,#N/A,TRUE,"Лист1";#N/A,#N/A,TRUE,"Лист2";#N/A,#N/A,TRUE,"Лист3"}</definedName>
    <definedName name="Привет1" localSheetId="4" hidden="1">#REF!</definedName>
    <definedName name="Привет1" localSheetId="5" hidden="1">#REF!</definedName>
    <definedName name="Привет1" localSheetId="6" hidden="1">#REF!</definedName>
    <definedName name="Привет1" hidden="1">#REF!</definedName>
    <definedName name="про">{#N/A,#N/A,FALSE,"ZAP_FEB.XLS "}</definedName>
    <definedName name="проба">{"NWN_Q1810",#N/A,FALSE,"Q1810_1.V";"NWN_Q1412",#N/A,FALSE,"Q1412_1"}</definedName>
    <definedName name="проба1">{"NWN_Q1810",#N/A,FALSE,"Q1810_1.V";"NWN_Q1412",#N/A,FALSE,"Q1412_1"}</definedName>
    <definedName name="Проверил" localSheetId="4">#REF!</definedName>
    <definedName name="Проверил">#REF!</definedName>
    <definedName name="Проверка" localSheetId="4">#REF!</definedName>
    <definedName name="Проверка">#REF!</definedName>
    <definedName name="проек" localSheetId="4">Main.SAPF4Help()</definedName>
    <definedName name="проек" localSheetId="6">Main.SAPF4Help()</definedName>
    <definedName name="проек">Main.SAPF4Help()</definedName>
    <definedName name="пролпглглг" hidden="1">[26]XLR_NoRangeSheet!$B$7</definedName>
    <definedName name="Промежуточный_коэфф._К1">#REF!</definedName>
    <definedName name="Промежуточный_коэфф._К2">#REF!</definedName>
    <definedName name="Прочие_затраты_в_базисных_ценах" localSheetId="4">#REF!</definedName>
    <definedName name="Прочие_затраты_в_базисных_ценах">#REF!</definedName>
    <definedName name="Прочие_затраты_в_текущих_ценах" localSheetId="4">#REF!</definedName>
    <definedName name="Прочие_затраты_в_текущих_ценах">#REF!</definedName>
    <definedName name="Прочие_затраты_в_текущих_ценах_по_ресурсному_расчету" localSheetId="4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 localSheetId="4">#REF!</definedName>
    <definedName name="Прочие_затраты_в_текущих_ценах_после_применения_индексов">#REF!</definedName>
    <definedName name="прпр" localSheetId="4">#REF!</definedName>
    <definedName name="прпр">#REF!</definedName>
    <definedName name="прямаяЗП">[34]ЗП_ЮНГ!#REF!</definedName>
    <definedName name="р">{"Товар.выработка без продаж",#N/A,FALSE,"товар"}</definedName>
    <definedName name="р.11.1" localSheetId="4">Main.SAPF4Help()</definedName>
    <definedName name="р.11.1" localSheetId="6">Main.SAPF4Help()</definedName>
    <definedName name="р.11.1">Main.SAPF4Help()</definedName>
    <definedName name="р.12" localSheetId="4">Main.SAPF4Help()</definedName>
    <definedName name="р.12" localSheetId="6">Main.SAPF4Help()</definedName>
    <definedName name="р.12">Main.SAPF4Help()</definedName>
    <definedName name="р_пр">#REF!</definedName>
    <definedName name="ра">{"Товар.выработка без продаж",#N/A,FALSE,"товар"}</definedName>
    <definedName name="равропаоьрп" localSheetId="3" hidden="1">{"konoplin - Личное представление",#N/A,TRUE,"ФинПлан_1кв";"konoplin - Личное представление",#N/A,TRUE,"ФинПлан_2кв"}</definedName>
    <definedName name="равропаоьрп" localSheetId="4" hidden="1">{"konoplin - Личное представление",#N/A,TRUE,"ФинПлан_1кв";"konoplin - Личное представление",#N/A,TRUE,"ФинПлан_2кв"}</definedName>
    <definedName name="равропаоьрп" localSheetId="5" hidden="1">{"konoplin - Личное представление",#N/A,TRUE,"ФинПлан_1кв";"konoplin - Личное представление",#N/A,TRUE,"ФинПлан_2кв"}</definedName>
    <definedName name="равропаоьрп" localSheetId="6" hidden="1">{"konoplin - Личное представление",#N/A,TRUE,"ФинПлан_1кв";"konoplin - Личное представление",#N/A,TRUE,"ФинПлан_2кв"}</definedName>
    <definedName name="равропаоьрп" hidden="1">{"konoplin - Личное представление",#N/A,TRUE,"ФинПлан_1кв";"konoplin - Личное представление",#N/A,TRUE,"ФинПлан_2кв"}</definedName>
    <definedName name="раз2">[35]ГАЗ_камаз!$N$9</definedName>
    <definedName name="Районный_к_т_к_ЗП" localSheetId="4">#REF!</definedName>
    <definedName name="Районный_к_т_к_ЗП">#REF!</definedName>
    <definedName name="Районный_к_т_к_ЗП_по_ресурсному_расчету" localSheetId="4">#REF!</definedName>
    <definedName name="Районный_к_т_к_ЗП_по_ресурсному_расчету">#REF!</definedName>
    <definedName name="рак">#REF!</definedName>
    <definedName name="Рас">[35]ГАЗ_камаз!$L$9</definedName>
    <definedName name="растаможSventa" localSheetId="4">#REF!</definedName>
    <definedName name="растаможSventa">#REF!</definedName>
    <definedName name="рвасо">{#N/A,#N/A,FALSE,"ZAP_FEB.XLS "}</definedName>
    <definedName name="реагенты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Регистрационный_номер_группы_строек" localSheetId="4">#REF!</definedName>
    <definedName name="Регистрационный_номер_группы_строек">#REF!</definedName>
    <definedName name="Регистрационный_номер_локальной_сметы" localSheetId="4">#REF!</definedName>
    <definedName name="Регистрационный_номер_локальной_сметы">#REF!</definedName>
    <definedName name="Регистрационный_номер_объекта" localSheetId="4">#REF!</definedName>
    <definedName name="Регистрационный_номер_объекта">#REF!</definedName>
    <definedName name="Регистрационный_номер_объектной_сметы" localSheetId="4">#REF!</definedName>
    <definedName name="Регистрационный_номер_объектной_сметы">#REF!</definedName>
    <definedName name="Регистрационный_номер_очереди" localSheetId="4">#REF!</definedName>
    <definedName name="Регистрационный_номер_очереди">#REF!</definedName>
    <definedName name="Регистрационный_номер_пускового_комплекса" localSheetId="4">#REF!</definedName>
    <definedName name="Регистрационный_номер_пускового_комплекса">#REF!</definedName>
    <definedName name="Регистрационный_номер_сводного_сметного_расчета" localSheetId="4">#REF!</definedName>
    <definedName name="Регистрационный_номер_сводного_сметного_расчета">#REF!</definedName>
    <definedName name="Регистрационный_номер_стройки" localSheetId="4">#REF!</definedName>
    <definedName name="Регистрационный_номер_стройки">#REF!</definedName>
    <definedName name="рис1">{#N/A,#N/A,TRUE,"Лист1";#N/A,#N/A,TRUE,"Лист2";#N/A,#N/A,TRUE,"Лист3"}</definedName>
    <definedName name="рк">#REF!</definedName>
    <definedName name="рлодр" localSheetId="4">#REF!</definedName>
    <definedName name="рлодр">#REF!</definedName>
    <definedName name="рне" localSheetId="4">Main.SAPF4Help()</definedName>
    <definedName name="рне" localSheetId="6">Main.SAPF4Help()</definedName>
    <definedName name="рне">Main.SAPF4Help()</definedName>
    <definedName name="ро" localSheetId="4">#REF!</definedName>
    <definedName name="ро">#REF!</definedName>
    <definedName name="рол">{"Товар.выработка без продаж",#N/A,FALSE,"товар"}</definedName>
    <definedName name="ролд" localSheetId="4">#REF!</definedName>
    <definedName name="ролд">#REF!</definedName>
    <definedName name="ролл">{#N/A,#N/A,TRUE,"Лист1";#N/A,#N/A,TRUE,"Лист2";#N/A,#N/A,TRUE,"Лист3"}</definedName>
    <definedName name="ропп">{"План продаж",#N/A,FALSE,"товар"}</definedName>
    <definedName name="рр">{#N/A,#N/A,FALSE,"ZAP_FEB.XLS "}</definedName>
    <definedName name="с" localSheetId="4" hidden="1">#REF!</definedName>
    <definedName name="с" localSheetId="5" hidden="1">#REF!</definedName>
    <definedName name="с" localSheetId="6" hidden="1">#REF!</definedName>
    <definedName name="с" hidden="1">#REF!</definedName>
    <definedName name="с21">#REF!</definedName>
    <definedName name="са">#REF!</definedName>
    <definedName name="саша">#REF!</definedName>
    <definedName name="сгб">{"NWN_Q1810",#N/A,FALSE,"Q1810_1.V";"NWN_Q1412",#N/A,FALSE,"Q1412_1"}</definedName>
    <definedName name="Северо">{"NWN_Q1810",#N/A,FALSE,"Q1810_1.V";"NWN_Q1412",#N/A,FALSE,"Q1412_1"}</definedName>
    <definedName name="семен">{"'СВОДКА январь 2004'!$BB$5"}</definedName>
    <definedName name="семна">{"'СВОДКА январь 2004'!$BB$5"}</definedName>
    <definedName name="сентябрь" localSheetId="4">Main.SAPF4Help()</definedName>
    <definedName name="сентябрь" localSheetId="6">Main.SAPF4Help()</definedName>
    <definedName name="сентябрь">Main.SAPF4Help()</definedName>
    <definedName name="сережа">[36]Материалы!$A$7:$I$74</definedName>
    <definedName name="скидкаSventa" localSheetId="4">#REF!</definedName>
    <definedName name="скидкаSventa">#REF!</definedName>
    <definedName name="скор">[23]ГАЗ_камаз!$L$7</definedName>
    <definedName name="скор1">[23]ГАЗ_камаз!$N$7</definedName>
    <definedName name="слон">#REF!</definedName>
    <definedName name="см">{"План продаж",#N/A,FALSE,"товар"}</definedName>
    <definedName name="смг" localSheetId="3" hidden="1">{"konoplin - Личное представление",#N/A,TRUE,"ФинПлан_1кв";"konoplin - Личное представление",#N/A,TRUE,"ФинПлан_2кв"}</definedName>
    <definedName name="смг" localSheetId="4" hidden="1">{"konoplin - Личное представление",#N/A,TRUE,"ФинПлан_1кв";"konoplin - Личное представление",#N/A,TRUE,"ФинПлан_2кв"}</definedName>
    <definedName name="смг" localSheetId="5" hidden="1">{"konoplin - Личное представление",#N/A,TRUE,"ФинПлан_1кв";"konoplin - Личное представление",#N/A,TRUE,"ФинПлан_2кв"}</definedName>
    <definedName name="смг" localSheetId="6" hidden="1">{"konoplin - Личное представление",#N/A,TRUE,"ФинПлан_1кв";"konoplin - Личное представление",#N/A,TRUE,"ФинПлан_2кв"}</definedName>
    <definedName name="смг" hidden="1">{"konoplin - Личное представление",#N/A,TRUE,"ФинПлан_1кв";"konoplin - Личное представление",#N/A,TRUE,"ФинПлан_2кв"}</definedName>
    <definedName name="Смета">{"NWN_Q1810",#N/A,FALSE,"Q1810_1.V";"NWN_Q1412",#N/A,FALSE,"Q1412_1"}</definedName>
    <definedName name="Смета_2">{"NWN_Q1810",#N/A,FALSE,"Q1810_1.V";"NWN_Q1412",#N/A,FALSE,"Q1412_1"}</definedName>
    <definedName name="Смета_21">{"NWN_Q1810",#N/A,FALSE,"Q1810_1.V";"NWN_Q1412",#N/A,FALSE,"Q1412_1"}</definedName>
    <definedName name="Сметная_стоимость_в_базисных_ценах" localSheetId="4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4">#REF!</definedName>
    <definedName name="Сметная_стоимость_в_текущих_ценах__после_применения_индексов">#REF!</definedName>
    <definedName name="Сметная_стоимость_по_ресурсному_расчету" localSheetId="4">#REF!</definedName>
    <definedName name="Сметная_стоимость_по_ресурсному_расчету">#REF!</definedName>
    <definedName name="СН" localSheetId="4">Main.SAPF4Help()</definedName>
    <definedName name="СН" localSheetId="6">Main.SAPF4Help()</definedName>
    <definedName name="СН">Main.SAPF4Help()</definedName>
    <definedName name="сн_рк">#REF!</definedName>
    <definedName name="СНС">{"NWN_Q1810",#N/A,FALSE,"Q1810_1.V";"NWN_Q1412",#N/A,FALSE,"Q1412_1"}</definedName>
    <definedName name="собрас" localSheetId="4">#REF!</definedName>
    <definedName name="собрас">#REF!</definedName>
    <definedName name="созд_объекта">#REF!</definedName>
    <definedName name="соль">{"Смета_Ц1",#N/A,FALSE,"Сметы_затрат_по_цехам"}</definedName>
    <definedName name="Сопоставительная" localSheetId="4">#REF!</definedName>
    <definedName name="Сопоставительная">#REF!</definedName>
    <definedName name="сорпаоаоа">[34]ЗП_ЮНГ!#REF!</definedName>
    <definedName name="Составил" localSheetId="4">#REF!</definedName>
    <definedName name="Составил">#REF!</definedName>
    <definedName name="сп">#REF!</definedName>
    <definedName name="ср">{"План продаж",#N/A,FALSE,"товар"}</definedName>
    <definedName name="сравгуст" localSheetId="4">#REF!</definedName>
    <definedName name="сравгуст">#REF!</definedName>
    <definedName name="сравн.2" hidden="1">[37]XLR_NoRangeSheet!$F$6</definedName>
    <definedName name="СРИЮЛЬ" localSheetId="4">#REF!</definedName>
    <definedName name="СРИЮЛЬ">#REF!</definedName>
    <definedName name="сс">{#N/A,#N/A,FALSE,"ZAP_FEB.XLS "}</definedName>
    <definedName name="сса" localSheetId="4">#REF!</definedName>
    <definedName name="сса">#REF!</definedName>
    <definedName name="ссммрр">#REF!</definedName>
    <definedName name="ссссс" localSheetId="4">#REF!</definedName>
    <definedName name="ссссс">#REF!</definedName>
    <definedName name="старый" localSheetId="4">#REF!</definedName>
    <definedName name="старый">#REF!</definedName>
    <definedName name="стас" localSheetId="4" hidden="1">#REF!,#REF!,#REF!,#REF!</definedName>
    <definedName name="стас" localSheetId="5" hidden="1">#REF!,#REF!,#REF!,#REF!</definedName>
    <definedName name="стас" localSheetId="6" hidden="1">#REF!,#REF!,#REF!,#REF!</definedName>
    <definedName name="стас" hidden="1">#REF!,#REF!,#REF!,#REF!</definedName>
    <definedName name="Статьи_доходов_и_расходов" localSheetId="4">#REF!</definedName>
    <definedName name="Статьи_доходов_и_расходов">#REF!</definedName>
    <definedName name="Статья_ШПЗ_31" localSheetId="4">#REF!</definedName>
    <definedName name="Статья_ШПЗ_31">#REF!</definedName>
    <definedName name="Статья_ШПЗ_кроме_31" localSheetId="4">#REF!</definedName>
    <definedName name="Статья_ШПЗ_кроме_31">#REF!</definedName>
    <definedName name="стерл" hidden="1">[26]XLR_NoRangeSheet!$B$7</definedName>
    <definedName name="сто">#REF!</definedName>
    <definedName name="сто2">#REF!</definedName>
    <definedName name="Стоим_часа" localSheetId="4">#REF!</definedName>
    <definedName name="Стоим_часа">#REF!</definedName>
    <definedName name="Стоимость_ПИР">#REF!</definedName>
    <definedName name="Стоимость_по_акту_выполненных_работ_в_базисных_ценах" localSheetId="4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 localSheetId="4">#REF!</definedName>
    <definedName name="Стоимость_по_акту_выполненных_работ_при_ресурсном_расчете">#REF!</definedName>
    <definedName name="стр21">#REF!</definedName>
    <definedName name="СтранноеИмя" localSheetId="4">Main.SAPF4Help()</definedName>
    <definedName name="СтранноеИмя" localSheetId="6">Main.SAPF4Help()</definedName>
    <definedName name="СтранноеИмя">Main.SAPF4Help()</definedName>
    <definedName name="Строительные_работы_в_базисных_ценах" localSheetId="4">#REF!</definedName>
    <definedName name="Строительные_работы_в_базисных_ценах">#REF!</definedName>
    <definedName name="Строительные_работы_в_текущих_ценах" localSheetId="4">#REF!</definedName>
    <definedName name="Строительные_работы_в_текущих_ценах">#REF!</definedName>
    <definedName name="Строительные_работы_в_текущих_ценах_по_ресурсному_расчету" localSheetId="4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4">#REF!</definedName>
    <definedName name="Строительные_работы_в_текущих_ценах_после_применения_индексов">#REF!</definedName>
    <definedName name="СУГ">{"Table A,pg 1",#N/A,FALSE,"Table A-Prov GUR";"Table A,pg 2",#N/A,FALSE,"Table A-Prov GUR"}</definedName>
    <definedName name="сут">#REF!</definedName>
    <definedName name="сч">{"Товар.выработка без продаж",#N/A,FALSE,"товар"}</definedName>
    <definedName name="сыр">{"План продаж",#N/A,FALSE,"товар"}</definedName>
    <definedName name="т11">#REF!</definedName>
    <definedName name="т12">#REF!</definedName>
    <definedName name="т13">#REF!</definedName>
    <definedName name="т14">#REF!</definedName>
    <definedName name="т15">#REF!</definedName>
    <definedName name="т16">#REF!</definedName>
    <definedName name="т17">#REF!</definedName>
    <definedName name="т18">#REF!</definedName>
    <definedName name="т19">#REF!</definedName>
    <definedName name="т20">#REF!</definedName>
    <definedName name="т21">#REF!</definedName>
    <definedName name="т22">#REF!</definedName>
    <definedName name="т23">#REF!</definedName>
    <definedName name="т24">#REF!</definedName>
    <definedName name="т25">#REF!</definedName>
    <definedName name="т26">#REF!</definedName>
    <definedName name="т27">#REF!</definedName>
    <definedName name="т28">#REF!</definedName>
    <definedName name="т29">#REF!</definedName>
    <definedName name="т30">#REF!</definedName>
    <definedName name="т31">#REF!</definedName>
    <definedName name="т32">#REF!</definedName>
    <definedName name="т33">#REF!</definedName>
    <definedName name="т34">#REF!</definedName>
    <definedName name="т35">#REF!</definedName>
    <definedName name="т36">#REF!</definedName>
    <definedName name="т37">#REF!</definedName>
    <definedName name="т38">#REF!</definedName>
    <definedName name="т39">#REF!</definedName>
    <definedName name="т40">#REF!</definedName>
    <definedName name="т41">#REF!</definedName>
    <definedName name="т42">#REF!</definedName>
    <definedName name="т43">#REF!</definedName>
    <definedName name="т44">#REF!</definedName>
    <definedName name="т45">#REF!</definedName>
    <definedName name="т46">#REF!</definedName>
    <definedName name="т47">#REF!</definedName>
    <definedName name="т48">#REF!</definedName>
    <definedName name="т49">#REF!</definedName>
    <definedName name="т50">#REF!</definedName>
    <definedName name="т51">#REF!</definedName>
    <definedName name="т52">#REF!</definedName>
    <definedName name="т53">#REF!</definedName>
    <definedName name="т54">#REF!</definedName>
    <definedName name="т55">#REF!</definedName>
    <definedName name="т56">#REF!</definedName>
    <definedName name="т57">#REF!</definedName>
    <definedName name="т58">#REF!</definedName>
    <definedName name="т59">#REF!</definedName>
    <definedName name="т60">#REF!</definedName>
    <definedName name="таблица">{#N/A,#N/A,FALSE,"Infl_fact"}</definedName>
    <definedName name="тагул" localSheetId="4">#REF!</definedName>
    <definedName name="тагул">#REF!</definedName>
    <definedName name="тар">#REF!</definedName>
    <definedName name="Тарифы">#REF!</definedName>
    <definedName name="тарифы_груз">[25]исх.данные!$F$30:$G$33</definedName>
    <definedName name="тб">{"Товар.выработка без продаж",#N/A,FALSE,"товар"}</definedName>
    <definedName name="тдл" localSheetId="4">#REF!</definedName>
    <definedName name="тдл">#REF!</definedName>
    <definedName name="тепла">{"'СВОДКА январь 2004'!$BB$5"}</definedName>
    <definedName name="тепло2">{"'СВОДКА январь 2004'!$BB$5"}</definedName>
    <definedName name="Территориальная_поправка_к_ТЕР" localSheetId="4">#REF!</definedName>
    <definedName name="Территориальная_поправка_к_ТЕР">#REF!</definedName>
    <definedName name="Техника">{"Товар.выработка без продаж",#N/A,FALSE,"товар"}</definedName>
    <definedName name="тик">{"Товар.выработка без продаж",#N/A,FALSE,"товар"}</definedName>
    <definedName name="тима">{"'СВОДКА январь 2004'!$BB$5"}</definedName>
    <definedName name="тимсч">{"balance",#N/A,FALSE,"Remedy-model";"calendar quarterly",#N/A,FALSE,"Remedy-model";"cash flow",#N/A,FALSE,"Remedy-model";"fiscal quarter",#N/A,FALSE,"Remedy-model";"income",#N/A,FALSE,"Remedy-model";"percentage",#N/A,FALSE,"Remedy-model"}</definedName>
    <definedName name="тир">{"Товар.выработка без продаж",#N/A,FALSE,"товар"}</definedName>
    <definedName name="Товар" localSheetId="3" hidden="1">{"Товар.выработка без продаж",#N/A,FALSE,"товар"}</definedName>
    <definedName name="Товар" localSheetId="4" hidden="1">{"Товар.выработка без продаж",#N/A,FALSE,"товар"}</definedName>
    <definedName name="Товар" localSheetId="5" hidden="1">{"Товар.выработка без продаж",#N/A,FALSE,"товар"}</definedName>
    <definedName name="Товар" localSheetId="6" hidden="1">{"Товар.выработка без продаж",#N/A,FALSE,"товар"}</definedName>
    <definedName name="Товар" hidden="1">{"Товар.выработка без продаж",#N/A,FALSE,"товар"}</definedName>
    <definedName name="ТОПЛИВО">{#N/A,#N/A,FALSE,"СЫРЬЕ";#N/A,#N/A,FALSE,"ПОКУП_ВОДА";#N/A,#N/A,FALSE,"ПОКУП_ЭЛЕКТР";#N/A,#N/A,FALSE,"РЕАГ_КАТАЛ";#N/A,#N/A,FALSE,"ПРОЧИЕ_ЗАТР";#N/A,#N/A,FALSE,"УСЛУГИ_ПРОМХАР";#N/A,#N/A,FALSE,"СМЕТА";#N/A,#N/A,FALSE,"СМЕТА_ТЕКРЕМ";#N/A,#N/A,FALSE,"СМЕТА_СЭО";#N/A,#N/A,FALSE,"РАСШИФ_ЦЕХ_РАСХ";#N/A,#N/A,FALSE,"РАСПРЕД ПО ПРОЦЕСС";#N/A,#N/A,FALSE,"Распред_общезав";#N/A,#N/A,FALSE,"СВОД";"Смета_АвтодорУчЦ13",#N/A,FALSE,"Сметы_затрат_по_цехам";"Смета_АКС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комб_питан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НХП",#N/A,FALSE,"Сметы_затрат_по_цехам";"Смета_ОчСоор",#N/A,FALSE,"Сметы_затрат_по_цехам";"Смета_УстанСеры",#N/A,FALSE,"Сметы_затрат_по_цехам";"Смета_УТИМ",#N/A,FALSE,"Сметы_затрат_по_цехам";"Смета_Ц1",#N/A,FALSE,"Сметы_затрат_по_цехам";"Смета_Ц10",#N/A,FALSE,"Сметы_затрат_по_цехам";"Смета_Ц12",#N/A,FALSE,"Сметы_затрат_по_цехам";"смета_Ц14",#N/A,FALSE,"Сметы_затрат_по_цехам";"Смета_Ц16",#N/A,FALSE,"Сметы_затрат_по_цехам";"Смета_Ц17",#N/A,FALSE,"Сметы_затрат_по_цехам";"Смета_Ц3",#N/A,FALSE,"Сметы_затрат_по_цехам";"Смета_Ц5",#N/A,FALSE,"Сметы_затрат_по_цехам";"Смета_Ц6",#N/A,FALSE,"Сметы_затрат_по_цехам";"Смета_Ц7",#N/A,FALSE,"Сметы_затрат_по_цехам";"Смета_Ц9",#N/A,FALSE,"Сметы_затрат_по_цехам";"Смета_ЦВК",#N/A,FALSE,"Сметы_затрат_по_цехам";"Смета_ЦЗЛ",#N/A,FALSE,"Сметы_затрат_по_цехам";"Смета_ЦРХ",#N/A,FALSE,"Сметы_затрат_по_цехам";"Внутризав_перекачка",#N/A,FALSE,"Распределение_затрат";"Распределение_КИПиА",#N/A,FALSE,"Распределение_затрат";"Распределение_услуг_РМЦ",#N/A,FALSE,"Распределение_затрат";"Распределение_химочищен_воды",#N/A,FALSE,"Распределение_затрат";"Распределение_хозпит_воды",#N/A,FALSE,"Распределение_затрат";"Расчет_азота",#N/A,FALSE,"Распределение_затрат";"Расчет_воды",#N/A,FALSE,"Распределение_затрат";"Расчет_сж_воздуха",#N/A,FALSE,"Распределение_затрат";"Расчет_теплоэнер",#N/A,FALSE,"Распределение_затрат";"Топливо_собств_нужды",#N/A,FALSE,"Распределение_затрат";"Услуги_УТИМ",#N/A,FALSE,"Распределение_затрат"}</definedName>
    <definedName name="тп">{#N/A,#N/A,TRUE,"Лист1";#N/A,#N/A,TRUE,"Лист2";#N/A,#N/A,TRUE,"Лист3"}</definedName>
    <definedName name="Трансмонолит" localSheetId="3" hidden="1">{"konoplin - Личное представление",#N/A,TRUE,"ФинПлан_1кв";"konoplin - Личное представление",#N/A,TRUE,"ФинПлан_2кв"}</definedName>
    <definedName name="Трансмонолит" localSheetId="4" hidden="1">{"konoplin - Личное представление",#N/A,TRUE,"ФинПлан_1кв";"konoplin - Личное представление",#N/A,TRUE,"ФинПлан_2кв"}</definedName>
    <definedName name="Трансмонолит" localSheetId="5" hidden="1">{"konoplin - Личное представление",#N/A,TRUE,"ФинПлан_1кв";"konoplin - Личное представление",#N/A,TRUE,"ФинПлан_2кв"}</definedName>
    <definedName name="Трансмонолит" localSheetId="6" hidden="1">{"konoplin - Личное представление",#N/A,TRUE,"ФинПлан_1кв";"konoplin - Личное представление",#N/A,TRUE,"ФинПлан_2кв"}</definedName>
    <definedName name="Трансмонолит" hidden="1">{"konoplin - Личное представление",#N/A,TRUE,"ФинПлан_1кв";"konoplin - Личное представление",#N/A,TRUE,"ФинПлан_2кв"}</definedName>
    <definedName name="Транспорт1" localSheetId="4">Main.SAPF4Help()</definedName>
    <definedName name="Транспорт1" localSheetId="6">Main.SAPF4Help()</definedName>
    <definedName name="Транспорт1">Main.SAPF4Help()</definedName>
    <definedName name="тро">#REF!</definedName>
    <definedName name="трр" localSheetId="4">Main.SAPF4Help()</definedName>
    <definedName name="трр" localSheetId="6">Main.SAPF4Help()</definedName>
    <definedName name="трр">Main.SAPF4Help()</definedName>
    <definedName name="труд">{#N/A,#N/A,FALSE,"передел"}</definedName>
    <definedName name="Труд_механизаторов_по_акту_вып_работ_с_учетом_к_тов" localSheetId="4">#REF!</definedName>
    <definedName name="Труд_механизаторов_по_акту_вып_работ_с_учетом_к_тов">#REF!</definedName>
    <definedName name="Труд_основн_рабочих_по_акту_вып_работ_с_учетом_к_тов" localSheetId="4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 localSheetId="4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 localSheetId="4">#REF!</definedName>
    <definedName name="Трудоемкость_основных_рабочих_по_акту_выполненных_работ">#REF!</definedName>
    <definedName name="тт">{"Товар.выработка без продаж",#N/A,FALSE,"товар"}</definedName>
    <definedName name="ттт">{"План продаж",#N/A,FALSE,"товар"}</definedName>
    <definedName name="тук">{"Товар.выработка без продаж",#N/A,FALSE,"товар"}</definedName>
    <definedName name="тул">{"План продаж",#N/A,FALSE,"товар"}</definedName>
    <definedName name="тык">{"План продаж",#N/A,FALSE,"товар"}</definedName>
    <definedName name="тэп02008" localSheetId="4">Main.SAPF4Help()</definedName>
    <definedName name="тэп02008" localSheetId="6">Main.SAPF4Help()</definedName>
    <definedName name="тэп02008">Main.SAPF4Help()</definedName>
    <definedName name="тэп2008" localSheetId="4">Main.SAPF4Help()</definedName>
    <definedName name="тэп2008" localSheetId="6">Main.SAPF4Help()</definedName>
    <definedName name="тэп2008">Main.SAPF4Help()</definedName>
    <definedName name="у">{"План продаж",#N/A,FALSE,"товар"}</definedName>
    <definedName name="уегшщл" localSheetId="4">#REF!</definedName>
    <definedName name="уегшщл">#REF!</definedName>
    <definedName name="укеееукеееееееееееееее">{#N/A,#N/A,TRUE,"Лист1";#N/A,#N/A,TRUE,"Лист2";#N/A,#N/A,TRUE,"Лист3"}</definedName>
    <definedName name="укеукеуеуе">{#N/A,#N/A,TRUE,"Лист1";#N/A,#N/A,TRUE,"Лист2";#N/A,#N/A,TRUE,"Лист3"}</definedName>
    <definedName name="Укрупненный_норматив_НР_для_расчета_в_текущих_ценах_и_ценах_2001г." localSheetId="4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 localSheetId="4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 localSheetId="4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 localSheetId="4">#REF!</definedName>
    <definedName name="Укрупненный_норматив_СП_для_расчета_в_ценах_1984г.">#REF!</definedName>
    <definedName name="управл">{#N/A,#N/A,TRUE,"Лист1";#N/A,#N/A,TRUE,"Лист2";#N/A,#N/A,TRUE,"Лист3"}</definedName>
    <definedName name="услуги">{#N/A,#N/A,FALSE,"передел"}</definedName>
    <definedName name="Утв_КБП" localSheetId="4" hidden="1">[27]Sheet1!#REF!,[27]Sheet1!#REF!</definedName>
    <definedName name="Утв_КБП" hidden="1">[27]Sheet1!#REF!,[27]Sheet1!#REF!</definedName>
    <definedName name="Утил.отх." localSheetId="4">#REF!</definedName>
    <definedName name="Утил.отх.">#REF!</definedName>
    <definedName name="УУ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уукк" localSheetId="4" hidden="1">#REF!</definedName>
    <definedName name="уукк" localSheetId="5" hidden="1">#REF!</definedName>
    <definedName name="уукк" localSheetId="6" hidden="1">#REF!</definedName>
    <definedName name="уукк" hidden="1">#REF!</definedName>
    <definedName name="уууууууууууууууууууууууууууууу">#N/A</definedName>
    <definedName name="уЦЕФЦПЕЯЫУЕПАФЯ">{"Input",#N/A,TRUE,"Control";"Summary",#N/A,TRUE,"Control";"NCF",#N/A,TRUE,"Control"}</definedName>
    <definedName name="ф">{"План продаж",#N/A,FALSE,"товар"}</definedName>
    <definedName name="ф2" localSheetId="4">#REF!</definedName>
    <definedName name="ф2">#REF!</definedName>
    <definedName name="ф3" localSheetId="4">#REF!</definedName>
    <definedName name="ф3">#REF!</definedName>
    <definedName name="ф4" localSheetId="4">#REF!</definedName>
    <definedName name="ф4">#REF!</definedName>
    <definedName name="ф5" localSheetId="4">#REF!</definedName>
    <definedName name="ф5">#REF!</definedName>
    <definedName name="ф53">#REF!</definedName>
    <definedName name="ф6" localSheetId="4">#REF!</definedName>
    <definedName name="ф6">#REF!</definedName>
    <definedName name="ф7" localSheetId="4">#REF!</definedName>
    <definedName name="ф7">#REF!</definedName>
    <definedName name="ф8" localSheetId="4">#REF!</definedName>
    <definedName name="ф8">#REF!</definedName>
    <definedName name="февраль">{"План продаж",#N/A,FALSE,"товар"}</definedName>
    <definedName name="ФЗП_ПНР" localSheetId="4">#REF!</definedName>
    <definedName name="ФЗП_ПНР">#REF!</definedName>
    <definedName name="фик">{"План продаж",#N/A,FALSE,"товар"}</definedName>
    <definedName name="Фильтр_мат">#REF!</definedName>
    <definedName name="ФинПланФакт" localSheetId="3" hidden="1">{"konoplin - Личное представление",#N/A,TRUE,"ФинПлан_1кв";"konoplin - Личное представление",#N/A,TRUE,"ФинПлан_2кв"}</definedName>
    <definedName name="ФинПланФакт" localSheetId="4" hidden="1">{"konoplin - Личное представление",#N/A,TRUE,"ФинПлан_1кв";"konoplin - Личное представление",#N/A,TRUE,"ФинПлан_2кв"}</definedName>
    <definedName name="ФинПланФакт" localSheetId="5" hidden="1">{"konoplin - Личное представление",#N/A,TRUE,"ФинПлан_1кв";"konoplin - Личное представление",#N/A,TRUE,"ФинПлан_2кв"}</definedName>
    <definedName name="ФинПланФакт" localSheetId="6" hidden="1">{"konoplin - Личное представление",#N/A,TRUE,"ФинПлан_1кв";"konoplin - Личное представление",#N/A,TRUE,"ФинПлан_2кв"}</definedName>
    <definedName name="ФинПланФакт" hidden="1">{"konoplin - Личное представление",#N/A,TRUE,"ФинПлан_1кв";"konoplin - Личное представление",#N/A,TRUE,"ФинПлан_2кв"}</definedName>
    <definedName name="фо" localSheetId="4">#REF!</definedName>
    <definedName name="фо">#REF!</definedName>
    <definedName name="Фомин">{"План продаж",#N/A,FALSE,"товар"}</definedName>
    <definedName name="Фомин1">{"Товар.выработка без продаж",#N/A,FALSE,"товар"}</definedName>
    <definedName name="Фомин2">{"План товар",#N/A,FALSE,"товар"}</definedName>
    <definedName name="форма">{#N/A,#N/A,FALSE,"FA_1";#N/A,#N/A,FALSE,"Dep'n SE";#N/A,#N/A,FALSE,"Dep'n FC"}</definedName>
    <definedName name="фот" localSheetId="4">#REF!</definedName>
    <definedName name="фот">#REF!</definedName>
    <definedName name="фотм">#REF!</definedName>
    <definedName name="фотр">#REF!</definedName>
    <definedName name="фукп" localSheetId="4">Main.SAPF4Help()</definedName>
    <definedName name="фукп" localSheetId="6">Main.SAPF4Help()</definedName>
    <definedName name="фукп">Main.SAPF4Help()</definedName>
    <definedName name="фф">{#N/A,#N/A,TRUE,"Engineering Dept";#N/A,#N/A,TRUE,"Sales Dept";#N/A,#N/A,TRUE,"Marketing Dept";#N/A,#N/A,TRUE,"Admin Dept"}</definedName>
    <definedName name="фффффффф" localSheetId="4">#REF!</definedName>
    <definedName name="фффффффф">#REF!</definedName>
    <definedName name="фыва">{"Input",#N/A,TRUE,"Control";"Summary",#N/A,TRUE,"Control";"NCF",#N/A,TRUE,"Control"}</definedName>
    <definedName name="фывап">{"Input",#N/A,TRUE,"Control";"Summary",#N/A,TRUE,"Control";"NCF",#N/A,TRUE,"Control"}</definedName>
    <definedName name="х">{"Товар.выработка без продаж",#N/A,FALSE,"товар"}</definedName>
    <definedName name="Химвода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хха" localSheetId="4" hidden="1">#REF!</definedName>
    <definedName name="хха" localSheetId="5" hidden="1">#REF!</definedName>
    <definedName name="хха" localSheetId="6" hidden="1">#REF!</definedName>
    <definedName name="хха" hidden="1">#REF!</definedName>
    <definedName name="ц1">#REF!</definedName>
    <definedName name="ц35к">{"План товар",#N/A,FALSE,"товар"}</definedName>
    <definedName name="цв">{"План продаж",#N/A,FALSE,"товар"}</definedName>
    <definedName name="цй">{"Table A,pg 1",#N/A,FALSE,"Table A-Prov GUR";"Table A,pg 2",#N/A,FALSE,"Table A-Prov GUR"}</definedName>
    <definedName name="ЦТП1">{"'СВОДКА январь 2004'!$BB$5"}</definedName>
    <definedName name="цуке">{#N/A,#N/A,FALSE,"передел"}</definedName>
    <definedName name="цц" localSheetId="4">#REF!</definedName>
    <definedName name="цц">#REF!</definedName>
    <definedName name="ццц" localSheetId="4">#REF!</definedName>
    <definedName name="ццц">#REF!</definedName>
    <definedName name="цццц" localSheetId="4">#REF!</definedName>
    <definedName name="цццц">#REF!</definedName>
    <definedName name="цый" localSheetId="3" hidden="1">Main.SAPF4Help()</definedName>
    <definedName name="цый" localSheetId="4" hidden="1">Main.SAPF4Help()</definedName>
    <definedName name="цый" localSheetId="5" hidden="1">Main.SAPF4Help()</definedName>
    <definedName name="цый" localSheetId="6" hidden="1">Main.SAPF4Help()</definedName>
    <definedName name="цый" hidden="1">Main.SAPF4Help()</definedName>
    <definedName name="цычсву" localSheetId="4">#REF!</definedName>
    <definedName name="цычсву">#REF!</definedName>
    <definedName name="цыыы" localSheetId="4" hidden="1">#REF!</definedName>
    <definedName name="цыыы" localSheetId="5" hidden="1">#REF!</definedName>
    <definedName name="цыыы" localSheetId="6" hidden="1">#REF!</definedName>
    <definedName name="цыыы" hidden="1">#REF!</definedName>
    <definedName name="чапрчпр">{"Смета_Ц1",#N/A,FALSE,"Сметы_затрат_по_цехам";"Смета_Ц3",#N/A,FALSE,"Сметы_затрат_по_цехам";"Смета_НХП",#N/A,FALSE,"Сметы_затрат_по_цехам";"Смета_АКС",#N/A,FALSE,"Сметы_затрат_по_цехам";"Смета_ЦВК",#N/A,FALSE,"Сметы_затрат_по_цехам";"Смета_УстанСеры",#N/A,FALSE,"Сметы_затрат_по_цехам";"Смета_Ц5",#N/A,FALSE,"Сметы_затрат_по_цехам";"Смета_ЦРХ",#N/A,FALSE,"Сметы_затрат_по_цехам";"Смета_Ц6",#N/A,FALSE,"Сметы_затрат_по_цехам";"Смета_Ц7",#N/A,FALSE,"Сметы_затрат_по_цехам";"Смета_Ц9",#N/A,FALSE,"Сметы_затрат_по_цехам";"Смета_Ц10",#N/A,FALSE,"Сметы_затрат_по_цехам";"Смета_УТИМ",#N/A,FALSE,"Сметы_затрат_по_цехам";"Смета_Ц16",#N/A,FALSE,"Сметы_затрат_по_цехам";"Смета_ОчСоор",#N/A,FALSE,"Сметы_затрат_по_цехам";"Смета_АвтодорУчЦ13",#N/A,FALSE,"Сметы_затрат_по_цехам";"Смета_АСУП",#N/A,FALSE,"Сметы_затрат_по_цехам";"Смета_АСУТП",#N/A,FALSE,"Сметы_затрат_по_цехам";"Смета_ВВО",#N/A,FALSE,"Сметы_затрат_по_цехам";"Смета_ВГСО",#N/A,FALSE,"Сметы_затрат_по_цехам";"Смета_ВХСГ",#N/A,FALSE,"Сметы_затрат_по_цехам";"Смета_ЗУ",#N/A,FALSE,"Сметы_затрат_по_цехам";"Смета_лаб_метрол",#N/A,FALSE,"Сметы_затрат_по_цехам";"Смета_ЛабДиагн",#N/A,FALSE,"Сметы_затрат_по_цехам";"Смета_ЛабСв",#N/A,FALSE,"Сметы_затрат_по_цехам";"Смета_Ц12",#N/A,FALSE,"Сметы_затрат_по_цехам";"смета_Ц14",#N/A,FALSE,"Сметы_затрат_по_цехам";"Смета_Ц17",#N/A,FALSE,"Сметы_затрат_по_цехам";"Смета_ЦЗЛ",#N/A,FALSE,"Сметы_затрат_по_цехам"}</definedName>
    <definedName name="челдн">#REF!</definedName>
    <definedName name="чм">#REF!</definedName>
    <definedName name="чч">{"Товар.выработка без продаж",#N/A,FALSE,"товар"}</definedName>
    <definedName name="ш">{"План продаж",#N/A,FALSE,"товар"}</definedName>
    <definedName name="шаблон">{#N/A,#N/A,TRUE,"Balance Sheet";#N/A,#N/A,TRUE,"Income Statement";#N/A,#N/A,TRUE,"Statement of Cash Flows";#N/A,#N/A,TRUE,"Key Indicators"}</definedName>
    <definedName name="шаблон2">{#N/A,#N/A,TRUE,"Balance Sheet";#N/A,#N/A,TRUE,"Income Statement";#N/A,#N/A,TRUE,"Statement of Cash Flows";#N/A,#N/A,TRUE,"Key Indicators"}</definedName>
    <definedName name="шаблон3">{#N/A,#N/A,TRUE,"Engineering Dept";#N/A,#N/A,TRUE,"Sales Dept";#N/A,#N/A,TRUE,"Marketing Dept";#N/A,#N/A,TRUE,"Admin Dept"}</definedName>
    <definedName name="шаблон4">{#N/A,#N/A,TRUE,"Balance Sheet";#N/A,#N/A,TRUE,"Income Statement";#N/A,#N/A,TRUE,"Statement of Cash Flows";#N/A,#N/A,TRUE,"Key Indicators"}</definedName>
    <definedName name="шкешукшегукшщгешщук">{#N/A,#N/A,FALSE,"Aging Summary";#N/A,#N/A,FALSE,"Ratio Analysis";#N/A,#N/A,FALSE,"Test 120 Day Accts";#N/A,#N/A,FALSE,"Tickmarks"}</definedName>
    <definedName name="шш">{"Товар.выработка без продаж",#N/A,FALSE,"товар"}</definedName>
    <definedName name="щ">{"План продаж",#N/A,FALSE,"товар"}</definedName>
    <definedName name="щш98опи" localSheetId="4">#REF!</definedName>
    <definedName name="щш98опи">#REF!</definedName>
    <definedName name="ъэх" localSheetId="4">Main.SAPF4Help()</definedName>
    <definedName name="ъэх" localSheetId="6">Main.SAPF4Help()</definedName>
    <definedName name="ъэх">Main.SAPF4Help()</definedName>
    <definedName name="ы" localSheetId="4">#REF!</definedName>
    <definedName name="ы">#REF!</definedName>
    <definedName name="ыа" hidden="1">[22]XLR_NoRangeSheet!$B$7</definedName>
    <definedName name="ыавпыаыв" localSheetId="4">Main.SAPF4Help()</definedName>
    <definedName name="ыавпыаыв" localSheetId="6">Main.SAPF4Help()</definedName>
    <definedName name="ыавпыаыв">Main.SAPF4Help()</definedName>
    <definedName name="ывавап">{#N/A,#N/A,TRUE,"Лист1";#N/A,#N/A,TRUE,"Лист2";#N/A,#N/A,TRUE,"Лист3"}</definedName>
    <definedName name="ываыа" localSheetId="3" hidden="1">{#N/A,#N/A,FALSE,"Закрытые кредиты"}</definedName>
    <definedName name="ываыа" localSheetId="4" hidden="1">{#N/A,#N/A,FALSE,"Закрытые кредиты"}</definedName>
    <definedName name="ываыа" localSheetId="5" hidden="1">{#N/A,#N/A,FALSE,"Закрытые кредиты"}</definedName>
    <definedName name="ываыа" localSheetId="6" hidden="1">{#N/A,#N/A,FALSE,"Закрытые кредиты"}</definedName>
    <definedName name="ываыа" hidden="1">{#N/A,#N/A,FALSE,"Закрытые кредиты"}</definedName>
    <definedName name="ывыв" localSheetId="4">Main.SAPF4Help()</definedName>
    <definedName name="ывыв" localSheetId="6">Main.SAPF4Help()</definedName>
    <definedName name="ывыв">Main.SAPF4Help()</definedName>
    <definedName name="ывывы">{#N/A,#N/A,TRUE,"Лист1";#N/A,#N/A,TRUE,"Лист2";#N/A,#N/A,TRUE,"Лист3"}</definedName>
    <definedName name="ыпв">{"План продаж",#N/A,FALSE,"товар"}</definedName>
    <definedName name="ысыс" localSheetId="4">Main.SAPF4Help()</definedName>
    <definedName name="ысыс" localSheetId="6">Main.SAPF4Help()</definedName>
    <definedName name="ысыс">Main.SAPF4Help()</definedName>
    <definedName name="ыуаы">{#N/A,#N/A,TRUE,"Лист1";#N/A,#N/A,TRUE,"Лист2";#N/A,#N/A,TRUE,"Лист3"}</definedName>
    <definedName name="ыц6ц">{#N/A,#N/A,FALSE,"СВОД"}</definedName>
    <definedName name="ыыыыыыы" localSheetId="4">#REF!</definedName>
    <definedName name="ыыыыыыы">#REF!</definedName>
    <definedName name="ьб.л.лд." localSheetId="4" hidden="1">#REF!</definedName>
    <definedName name="ьб.л.лд." localSheetId="5" hidden="1">#REF!</definedName>
    <definedName name="ьб.л.лд." localSheetId="6" hidden="1">#REF!</definedName>
    <definedName name="ьб.л.лд." hidden="1">#REF!</definedName>
    <definedName name="э">{"Товар.выработка без продаж",#N/A,FALSE,"товар"}</definedName>
    <definedName name="эбиозж" localSheetId="4">#REF!</definedName>
    <definedName name="эбиозж">#REF!</definedName>
    <definedName name="ЭЖД">{#N/A,#N/A,FALSE,"ZAP_FEB.XLS "}</definedName>
    <definedName name="эжэ">{#N/A,#N/A,FALSE,"FA_1";#N/A,#N/A,FALSE,"Dep'n SE";#N/A,#N/A,FALSE,"Dep'n FC"}</definedName>
    <definedName name="экспорт" localSheetId="4">Main.SAPF4Help()</definedName>
    <definedName name="экспорт" localSheetId="6">Main.SAPF4Help()</definedName>
    <definedName name="экспорт">Main.SAPF4Help()</definedName>
    <definedName name="эмм">#REF!</definedName>
    <definedName name="энергия">{"BS1",#N/A,TRUE,"RSA_FS";"BS2",#N/A,TRUE,"RSA_FS";"BS3",#N/A,TRUE,"RSA_FS"}</definedName>
    <definedName name="эф4">{"Товар.выработка без продаж",#N/A,FALSE,"товар"}</definedName>
    <definedName name="ээ" localSheetId="4">#REF!</definedName>
    <definedName name="ээ">#REF!</definedName>
    <definedName name="ээээээээ">{"IAS Only",#N/A,FALSE,"NNGT1";"IAS Only",#N/A,FALSE,"NNT1";"IAS Only",#N/A,FALSE,"SNT1";"IAS Only",#N/A,FALSE,"BNT1"}</definedName>
    <definedName name="ЮжХар">{"'СВОДКА январь 2004'!$BB$5"}</definedName>
    <definedName name="южюж" localSheetId="4">#REF!</definedName>
    <definedName name="южюж">#REF!</definedName>
    <definedName name="юлодэ" localSheetId="4" hidden="1">#REF!</definedName>
    <definedName name="юлодэ" localSheetId="5" hidden="1">#REF!</definedName>
    <definedName name="юлодэ" localSheetId="6" hidden="1">#REF!</definedName>
    <definedName name="юлодэ" hidden="1">#REF!</definedName>
    <definedName name="юлотро" localSheetId="4" hidden="1">#REF!,#REF!,#REF!,#REF!</definedName>
    <definedName name="юлотро" localSheetId="5" hidden="1">#REF!,#REF!,#REF!,#REF!</definedName>
    <definedName name="юлотро" localSheetId="6" hidden="1">#REF!,#REF!,#REF!,#REF!</definedName>
    <definedName name="юлотро" hidden="1">#REF!,#REF!,#REF!,#REF!</definedName>
    <definedName name="юро" localSheetId="4" hidden="1">#REF!,#REF!</definedName>
    <definedName name="юро" localSheetId="5" hidden="1">#REF!,#REF!</definedName>
    <definedName name="юро" localSheetId="6" hidden="1">#REF!,#REF!</definedName>
    <definedName name="юро" hidden="1">#REF!,#REF!</definedName>
    <definedName name="я">{"План товар",#N/A,FALSE,"товар"}</definedName>
    <definedName name="яя">{"План продаж",#N/A,FALSE,"товар"}</definedName>
    <definedName name="яЯяяя">{#N/A,#N/A,TRUE,"Лист1";#N/A,#N/A,TRUE,"Лист2";#N/A,#N/A,TRUE,"Лист3"}</definedName>
    <definedName name="ㄱ미">{#N/A,#N/A,TRUE,"Basic";#N/A,#N/A,TRUE,"EXT-TABLE";#N/A,#N/A,TRUE,"STEEL";#N/A,#N/A,TRUE,"INT-Table";#N/A,#N/A,TRUE,"STEEL";#N/A,#N/A,TRUE,"Door"}</definedName>
    <definedName name="감">{#N/A,#N/A,TRUE,"Basic";#N/A,#N/A,TRUE,"EXT-TABLE";#N/A,#N/A,TRUE,"STEEL";#N/A,#N/A,TRUE,"INT-Table";#N/A,#N/A,TRUE,"STEEL";#N/A,#N/A,TRUE,"Door"}</definedName>
    <definedName name="강은성">{#N/A,#N/A,TRUE,"Basic";#N/A,#N/A,TRUE,"EXT-TABLE";#N/A,#N/A,TRUE,"STEEL";#N/A,#N/A,TRUE,"INT-Table";#N/A,#N/A,TRUE,"STEEL";#N/A,#N/A,TRUE,"Door"}</definedName>
    <definedName name="겉표지">{#N/A,#N/A,TRUE,"Basic";#N/A,#N/A,TRUE,"EXT-TABLE";#N/A,#N/A,TRUE,"STEEL";#N/A,#N/A,TRUE,"INT-Table";#N/A,#N/A,TRUE,"STEEL";#N/A,#N/A,TRUE,"Door"}</definedName>
    <definedName name="견적품의서">{"'장비'!$A$3:$M$12"}</definedName>
    <definedName name="국내" localSheetId="4">#REF!</definedName>
    <definedName name="국내">#REF!</definedName>
    <definedName name="금액비교" localSheetId="3" hidden="1">{#N/A,#N/A,TRUE,"Basic";#N/A,#N/A,TRUE,"EXT-TABLE";#N/A,#N/A,TRUE,"STEEL";#N/A,#N/A,TRUE,"INT-Table";#N/A,#N/A,TRUE,"STEEL";#N/A,#N/A,TRUE,"Door"}</definedName>
    <definedName name="금액비교" localSheetId="4" hidden="1">{#N/A,#N/A,TRUE,"Basic";#N/A,#N/A,TRUE,"EXT-TABLE";#N/A,#N/A,TRUE,"STEEL";#N/A,#N/A,TRUE,"INT-Table";#N/A,#N/A,TRUE,"STEEL";#N/A,#N/A,TRUE,"Door"}</definedName>
    <definedName name="금액비교" localSheetId="5" hidden="1">{#N/A,#N/A,TRUE,"Basic";#N/A,#N/A,TRUE,"EXT-TABLE";#N/A,#N/A,TRUE,"STEEL";#N/A,#N/A,TRUE,"INT-Table";#N/A,#N/A,TRUE,"STEEL";#N/A,#N/A,TRUE,"Door"}</definedName>
    <definedName name="금액비교" localSheetId="6" hidden="1">{#N/A,#N/A,TRUE,"Basic";#N/A,#N/A,TRUE,"EXT-TABLE";#N/A,#N/A,TRUE,"STEEL";#N/A,#N/A,TRUE,"INT-Table";#N/A,#N/A,TRUE,"STEEL";#N/A,#N/A,TRUE,"Door"}</definedName>
    <definedName name="금액비교" hidden="1">{#N/A,#N/A,TRUE,"Basic";#N/A,#N/A,TRUE,"EXT-TABLE";#N/A,#N/A,TRUE,"STEEL";#N/A,#N/A,TRUE,"INT-Table";#N/A,#N/A,TRUE,"STEEL";#N/A,#N/A,TRUE,"Door"}</definedName>
    <definedName name="김">{#N/A,#N/A,TRUE,"Basic";#N/A,#N/A,TRUE,"EXT-TABLE";#N/A,#N/A,TRUE,"STEEL";#N/A,#N/A,TRUE,"INT-Table";#N/A,#N/A,TRUE,"STEEL";#N/A,#N/A,TRUE,"Door"}</definedName>
    <definedName name="김1">{#N/A,#N/A,TRUE,"Basic";#N/A,#N/A,TRUE,"EXT-TABLE";#N/A,#N/A,TRUE,"STEEL";#N/A,#N/A,TRUE,"INT-Table";#N/A,#N/A,TRUE,"STEEL";#N/A,#N/A,TRUE,"Door"}</definedName>
    <definedName name="김3">{#N/A,#N/A,TRUE,"Basic";#N/A,#N/A,TRUE,"EXT-TABLE";#N/A,#N/A,TRUE,"STEEL";#N/A,#N/A,TRUE,"INT-Table";#N/A,#N/A,TRUE,"STEEL";#N/A,#N/A,TRUE,"Door"}</definedName>
    <definedName name="ㄴㄴ" localSheetId="4">#REF!</definedName>
    <definedName name="ㄴㄴ">#REF!</definedName>
    <definedName name="내역">{#N/A,#N/A,FALSE,"CCTV"}</definedName>
    <definedName name="당초계획" localSheetId="4">#REF!</definedName>
    <definedName name="당초계획">#REF!</definedName>
    <definedName name="도면외주" localSheetId="4">#REF!</definedName>
    <definedName name="도면외주">#REF!</definedName>
    <definedName name="도면용역비" localSheetId="4">#REF!</definedName>
    <definedName name="도면용역비">#REF!</definedName>
    <definedName name="먁" localSheetId="4">#REF!</definedName>
    <definedName name="먁">#REF!</definedName>
    <definedName name="뭉">{"'장비'!$A$3:$M$12"}</definedName>
    <definedName name="부대공사" localSheetId="4">#REF!</definedName>
    <definedName name="부대공사">#REF!</definedName>
    <definedName name="사업계획수정" localSheetId="4" hidden="1">#REF!</definedName>
    <definedName name="사업계획수정" localSheetId="5" hidden="1">#REF!</definedName>
    <definedName name="사업계획수정" localSheetId="6" hidden="1">#REF!</definedName>
    <definedName name="사업계획수정" hidden="1">#REF!</definedName>
    <definedName name="사업비최종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산출" localSheetId="4">#REF!</definedName>
    <definedName name="산출">#REF!</definedName>
    <definedName name="상각비2" localSheetId="4">#REF!</definedName>
    <definedName name="상각비2">#REF!</definedName>
    <definedName name="새로" localSheetId="4">#REF!</definedName>
    <definedName name="새로">#REF!</definedName>
    <definedName name="새안">{#N/A,#N/A,FALSE,"TABLE"}</definedName>
    <definedName name="수">{#N/A,#N/A,TRUE,"Basic";#N/A,#N/A,TRUE,"EXT-TABLE";#N/A,#N/A,TRUE,"STEEL";#N/A,#N/A,TRUE,"INT-Table";#N/A,#N/A,TRUE,"STEEL";#N/A,#N/A,TRUE,"Door"}</definedName>
    <definedName name="수당">#N/A</definedName>
    <definedName name="ㅇㄴㄴㄹ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ㅈㅈ">{"'장비'!$A$3:$M$12"}</definedName>
    <definedName name="전계장금액" localSheetId="4">#REF!</definedName>
    <definedName name="전계장금액">#REF!</definedName>
    <definedName name="직매54P">{#N/A,#N/A,TRUE,"토적및재료집계";#N/A,#N/A,TRUE,"토적및재료집계";#N/A,#N/A,TRUE,"단위량"}</definedName>
    <definedName name="토건">{"'장비'!$A$3:$M$12"}</definedName>
    <definedName name="토건업체">{"'장비'!$A$3:$M$12"}</definedName>
    <definedName name="투찰예정가50">{"'장비'!$A$3:$M$12"}</definedName>
    <definedName name="투찰예정본부장">{"'장비'!$A$3:$M$12"}</definedName>
    <definedName name="표지">{#N/A,#N/A,TRUE,"Basic";#N/A,#N/A,TRUE,"EXT-TABLE";#N/A,#N/A,TRUE,"STEEL";#N/A,#N/A,TRUE,"INT-Table";#N/A,#N/A,TRUE,"STEEL";#N/A,#N/A,TRUE,"Door"}</definedName>
    <definedName name="표지2" localSheetId="4">#REF!</definedName>
    <definedName name="표지2">#REF!</definedName>
    <definedName name="ㅠㅠㅠ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7" l="1"/>
  <c r="H15" i="27"/>
  <c r="H14" i="27"/>
  <c r="C15" i="27"/>
  <c r="D7" i="24"/>
  <c r="H12" i="27" s="1"/>
  <c r="D12" i="24"/>
  <c r="H13" i="27" s="1"/>
  <c r="D22" i="24"/>
  <c r="D28" i="24"/>
  <c r="D14" i="27"/>
  <c r="D15" i="27"/>
  <c r="F14" i="24"/>
  <c r="F28" i="24" s="1"/>
  <c r="F13" i="24" s="1"/>
  <c r="B9" i="27"/>
  <c r="B10" i="27" s="1"/>
  <c r="B11" i="27" s="1"/>
  <c r="B12" i="27" s="1"/>
  <c r="B17" i="27" s="1"/>
  <c r="B18" i="27" s="1"/>
  <c r="B19" i="27" s="1"/>
  <c r="B20" i="27" s="1"/>
  <c r="B21" i="27" s="1"/>
  <c r="B22" i="27" s="1"/>
  <c r="B23" i="27" s="1"/>
  <c r="B24" i="27" s="1"/>
  <c r="F33" i="24"/>
  <c r="F32" i="24"/>
  <c r="F31" i="24"/>
  <c r="F30" i="24"/>
  <c r="D6" i="25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D5" i="25"/>
  <c r="D4" i="25"/>
  <c r="B4" i="25" s="1"/>
  <c r="C5" i="28"/>
  <c r="AJ5" i="25"/>
  <c r="AJ6" i="25"/>
  <c r="AJ7" i="25"/>
  <c r="AJ8" i="25"/>
  <c r="AJ9" i="25"/>
  <c r="AJ10" i="25"/>
  <c r="AJ11" i="25"/>
  <c r="AJ12" i="25"/>
  <c r="AJ13" i="25"/>
  <c r="AJ14" i="25"/>
  <c r="T4" i="25"/>
  <c r="AJ4" i="25" s="1"/>
  <c r="F9" i="24"/>
  <c r="F22" i="24" s="1"/>
  <c r="J14" i="27" s="1"/>
  <c r="F5" i="24"/>
  <c r="D7" i="25"/>
  <c r="D8" i="25"/>
  <c r="D9" i="25"/>
  <c r="D10" i="25"/>
  <c r="D11" i="25"/>
  <c r="D12" i="25"/>
  <c r="D13" i="25"/>
  <c r="D14" i="25"/>
  <c r="AG15" i="25"/>
  <c r="AF15" i="25"/>
  <c r="AE15" i="25"/>
  <c r="AD15" i="25"/>
  <c r="AC15" i="25"/>
  <c r="AB15" i="25"/>
  <c r="AA15" i="25"/>
  <c r="Z15" i="25"/>
  <c r="Y15" i="25"/>
  <c r="X15" i="25"/>
  <c r="W15" i="25"/>
  <c r="V15" i="25"/>
  <c r="AH14" i="25"/>
  <c r="AH13" i="25"/>
  <c r="AH12" i="25"/>
  <c r="AH11" i="25"/>
  <c r="AH10" i="25"/>
  <c r="AH9" i="25"/>
  <c r="AH8" i="25"/>
  <c r="AH7" i="25"/>
  <c r="AH6" i="25"/>
  <c r="AH5" i="25"/>
  <c r="AH4" i="25"/>
  <c r="T5" i="25"/>
  <c r="T6" i="25"/>
  <c r="T7" i="25"/>
  <c r="T8" i="25"/>
  <c r="T9" i="25"/>
  <c r="T10" i="25"/>
  <c r="T11" i="25"/>
  <c r="T12" i="25"/>
  <c r="T13" i="25"/>
  <c r="T14" i="25"/>
  <c r="S15" i="25"/>
  <c r="R15" i="25"/>
  <c r="Q15" i="25"/>
  <c r="P15" i="25"/>
  <c r="O15" i="25"/>
  <c r="N15" i="25"/>
  <c r="M15" i="25"/>
  <c r="L15" i="25"/>
  <c r="K15" i="25"/>
  <c r="J15" i="25"/>
  <c r="I14" i="27" l="1"/>
  <c r="D35" i="24"/>
  <c r="J15" i="27"/>
  <c r="I15" i="27" s="1"/>
  <c r="F34" i="24"/>
  <c r="F12" i="24"/>
  <c r="J13" i="27" s="1"/>
  <c r="I13" i="27" s="1"/>
  <c r="F7" i="24"/>
  <c r="J12" i="27" s="1"/>
  <c r="AH15" i="25"/>
  <c r="F29" i="24" l="1"/>
  <c r="J16" i="27" s="1"/>
  <c r="F35" i="24"/>
  <c r="F4" i="24"/>
  <c r="F8" i="24"/>
  <c r="E12" i="24"/>
  <c r="E7" i="24"/>
  <c r="I12" i="27" l="1"/>
  <c r="A5" i="25"/>
  <c r="A6" i="25" s="1"/>
  <c r="A7" i="25" s="1"/>
  <c r="A8" i="25" s="1"/>
  <c r="A9" i="25" s="1"/>
  <c r="A10" i="25" s="1"/>
  <c r="A11" i="25" s="1"/>
  <c r="A12" i="25" s="1"/>
  <c r="A13" i="25" s="1"/>
  <c r="A14" i="25" s="1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B7" i="25"/>
  <c r="B8" i="25"/>
  <c r="B9" i="25"/>
  <c r="B10" i="25"/>
  <c r="B11" i="25"/>
  <c r="B12" i="25"/>
  <c r="B13" i="25"/>
  <c r="B14" i="25"/>
  <c r="I15" i="25" l="1"/>
  <c r="H15" i="25"/>
  <c r="F6" i="29"/>
  <c r="F7" i="29"/>
  <c r="F8" i="29"/>
  <c r="F9" i="29"/>
  <c r="F10" i="29"/>
  <c r="F11" i="29"/>
  <c r="F12" i="29"/>
  <c r="F13" i="29"/>
  <c r="F14" i="29"/>
  <c r="C10" i="28"/>
  <c r="C9" i="28"/>
  <c r="C6" i="28"/>
  <c r="F9" i="25" l="1"/>
  <c r="F14" i="25"/>
  <c r="F13" i="25"/>
  <c r="F12" i="25"/>
  <c r="F11" i="25"/>
  <c r="F10" i="25"/>
  <c r="F8" i="25"/>
  <c r="F7" i="25"/>
  <c r="C11" i="28"/>
  <c r="C12" i="28"/>
  <c r="C14" i="28"/>
  <c r="C15" i="28"/>
  <c r="C13" i="28"/>
  <c r="T15" i="25"/>
  <c r="F4" i="25"/>
  <c r="B5" i="25"/>
  <c r="F5" i="25"/>
  <c r="U5" i="25" s="1"/>
  <c r="F6" i="25"/>
  <c r="U6" i="25" s="1"/>
  <c r="B6" i="25"/>
  <c r="C7" i="28"/>
  <c r="C8" i="28"/>
  <c r="G7" i="25" l="1"/>
  <c r="AI7" i="25" s="1"/>
  <c r="U7" i="25"/>
  <c r="G8" i="25"/>
  <c r="AI8" i="25" s="1"/>
  <c r="U8" i="25"/>
  <c r="G10" i="25"/>
  <c r="AI10" i="25" s="1"/>
  <c r="U10" i="25"/>
  <c r="U11" i="25"/>
  <c r="G11" i="25"/>
  <c r="AI11" i="25" s="1"/>
  <c r="U12" i="25"/>
  <c r="G12" i="25"/>
  <c r="AI12" i="25" s="1"/>
  <c r="AK12" i="25" s="1"/>
  <c r="U13" i="25"/>
  <c r="G13" i="25"/>
  <c r="AI13" i="25" s="1"/>
  <c r="AK13" i="25" s="1"/>
  <c r="G14" i="25"/>
  <c r="AI14" i="25" s="1"/>
  <c r="U14" i="25"/>
  <c r="G9" i="25"/>
  <c r="AI9" i="25" s="1"/>
  <c r="U9" i="25"/>
  <c r="AK9" i="25" s="1"/>
  <c r="AJ15" i="25"/>
  <c r="G6" i="25"/>
  <c r="G5" i="25"/>
  <c r="G4" i="25"/>
  <c r="U4" i="25"/>
  <c r="F5" i="29"/>
  <c r="F4" i="29" s="1"/>
  <c r="F15" i="29" s="1"/>
  <c r="J17" i="27" s="1"/>
  <c r="AK11" i="25" l="1"/>
  <c r="AK10" i="25"/>
  <c r="AK8" i="25"/>
  <c r="AK14" i="25"/>
  <c r="AK7" i="25"/>
  <c r="AI4" i="25"/>
  <c r="AK4" i="25" s="1"/>
  <c r="AI5" i="25"/>
  <c r="AK5" i="25" s="1"/>
  <c r="AI6" i="25"/>
  <c r="AK6" i="25" s="1"/>
  <c r="U15" i="25"/>
  <c r="AI15" i="25" l="1"/>
  <c r="AK15" i="25"/>
</calcChain>
</file>

<file path=xl/sharedStrings.xml><?xml version="1.0" encoding="utf-8"?>
<sst xmlns="http://schemas.openxmlformats.org/spreadsheetml/2006/main" count="322" uniqueCount="196">
  <si>
    <t>№</t>
  </si>
  <si>
    <t>Прочее</t>
  </si>
  <si>
    <t>дополнить при необходимости</t>
  </si>
  <si>
    <t>ДА</t>
  </si>
  <si>
    <t>Кол-во</t>
  </si>
  <si>
    <t xml:space="preserve">Цена СМР, и как следствие, прямые затраты и косвенные затраты должны суммарно покрывать все затраты, необходимые для выполнения работ в соответствии с требованиями и условиями тех.задания. </t>
  </si>
  <si>
    <t>−     расходы на вспомогательные материалы (электроды, газы, отрезные, зачистные, алмазные круги, проволока, наконечники, уплотнители, манжеты, строповка, герметики и т.д.)</t>
  </si>
  <si>
    <t>−     расходы на инвентарь и средства малой механизации ( в т.ч., но не ограничиваясь: сварочные аппараты, болгарки, дрели, шлифовальные машинки, вибротромбовки, маркераторы, кромкорезы, компрессоры для окрасочных и огнезащитных работ, окрасочные аппараты, центраторы, вальцовочные машинки, оборудование для пескоструйных работ, лабораторное оборудование и т.д.)</t>
  </si>
  <si>
    <t>−     выплаты, связанные с оплатой отпусков;</t>
  </si>
  <si>
    <t>−     все социальные выплаты, например, в фонд пенсионного страхования и т.д.</t>
  </si>
  <si>
    <t>−     заработная плата, получаемая рабочими "на руки" (в т.ч.  с учетом всех возможных надбавок (в т.ч. связанных с производством работ в стесненных условиях и т.д.). Заработная плата должна учитывать основное рабочее время, время производства работ в выходные дни и официальные праздники, ночные смены, все возможные переработки, оплату непроизводительного времени, премии, выплаты, связанные с оплатой больничных листов и материальной помощью;  и т.д.;</t>
  </si>
  <si>
    <t>−     на строительную технику, машины и механизмы (за исключением расходов на инвентарь и средства малой механизации, которые включены в расчет расходов на оплату труда рабочей силы)</t>
  </si>
  <si>
    <t>−     на оплату труда рабочей силы</t>
  </si>
  <si>
    <t>Информация о человеко-часах представляется без учета непроизводительного времени (выходные, отпуск, официальные праздники, дни болезни). Непроизводительное время учтено в ставке человеко-часа</t>
  </si>
  <si>
    <t>ОБЩАЯ ИНФОРМАЦИЯ ДЛЯ ЗАПОЛНЕНИЯ ФОРМЫ</t>
  </si>
  <si>
    <t>№ п.п</t>
  </si>
  <si>
    <t>РЕКОМЕНДУЕМАЯ ПОСЛЕДОВАТЕЛЬНОСТЬ ЗАПОЛНЕНИЯ</t>
  </si>
  <si>
    <t xml:space="preserve">Доступные листы и ячейки для заполнения Подрядчиком выделены заливкой </t>
  </si>
  <si>
    <t>№ п/п</t>
  </si>
  <si>
    <t>Должность</t>
  </si>
  <si>
    <t>Наименование</t>
  </si>
  <si>
    <t>1.1</t>
  </si>
  <si>
    <t>1.2</t>
  </si>
  <si>
    <t>1.3</t>
  </si>
  <si>
    <t>1.4</t>
  </si>
  <si>
    <t>1.5</t>
  </si>
  <si>
    <t>1.6</t>
  </si>
  <si>
    <t>1.7</t>
  </si>
  <si>
    <t>1.8</t>
  </si>
  <si>
    <t>Дата:</t>
  </si>
  <si>
    <t xml:space="preserve">Наименование Поставщика: </t>
  </si>
  <si>
    <t>ЗАПОЛНЯЕТСЯ ПОСТАВЩИКОМ</t>
  </si>
  <si>
    <t>Дата подачи предложения</t>
  </si>
  <si>
    <t xml:space="preserve">Валюта предложения </t>
  </si>
  <si>
    <t>Срок действия предложения</t>
  </si>
  <si>
    <t>Условия оплаты</t>
  </si>
  <si>
    <t>в течение 10 календарных дней после выполнения работ и устранения замечаний</t>
  </si>
  <si>
    <t>Указать</t>
  </si>
  <si>
    <t>Итого:</t>
  </si>
  <si>
    <t>Объем и сроки предоставляемой документации / материалов (фото видео)</t>
  </si>
  <si>
    <t>к заполнению</t>
  </si>
  <si>
    <t>Наименование должности</t>
  </si>
  <si>
    <t>Сертификация, обучение, квалификация</t>
  </si>
  <si>
    <t>расходы на инвентарь и средства малой механизации</t>
  </si>
  <si>
    <t>расходные материалы 
(в т.ч. сварочные расходные материалы, измерительные приборы для проведения испытаний и т.д.).</t>
  </si>
  <si>
    <t>1.9</t>
  </si>
  <si>
    <t>1.10</t>
  </si>
  <si>
    <t>Вид работ</t>
  </si>
  <si>
    <t>Прочие затраты</t>
  </si>
  <si>
    <t>Наименование затрат</t>
  </si>
  <si>
    <t>Ед.изм</t>
  </si>
  <si>
    <t>Всего</t>
  </si>
  <si>
    <t>Дополнить при необходимости</t>
  </si>
  <si>
    <t>Подрядчик</t>
  </si>
  <si>
    <t>(ФИО, должность, подпись)</t>
  </si>
  <si>
    <t xml:space="preserve">ТЕХНИЧЕСКИЕ ТРЕБОВАНИЯ
</t>
  </si>
  <si>
    <t>Кол-во специалистов</t>
  </si>
  <si>
    <r>
      <t>Прямые затраты на производство работ определяются как совокупность затрат</t>
    </r>
    <r>
      <rPr>
        <b/>
        <sz val="11"/>
        <rFont val="Calibri"/>
        <family val="2"/>
        <charset val="204"/>
        <scheme val="minor"/>
      </rPr>
      <t>:</t>
    </r>
  </si>
  <si>
    <t>*</t>
  </si>
  <si>
    <t>Дополнить по необходимости</t>
  </si>
  <si>
    <t>Инженер</t>
  </si>
  <si>
    <t>Готовность заключения договора в соответсвии со стандартной формой Silleno</t>
  </si>
  <si>
    <t xml:space="preserve">Требования </t>
  </si>
  <si>
    <t>−     сертификация, обучение, квалификация основных производственных рабочих по действующему законодательству и правилам РК</t>
  </si>
  <si>
    <t xml:space="preserve">−     налоги и сборы, которыми облагается заработная плата по законодательству страны, где зарегистрирован Подрядчик, а также согласно законодательству РК. </t>
  </si>
  <si>
    <t>−     все расходы, связанные с оформлением разрешений на работу в РК для иностранных основных производственных рабочих, оформление виз для иностранных основных производственных рабочих/ расходы на получение (продление) патента для иностранных граждан ;</t>
  </si>
  <si>
    <t>Ставка 2025, тг. чел/ч</t>
  </si>
  <si>
    <t>Январь 2025, чел/ч</t>
  </si>
  <si>
    <t>Ставка 2026, тг. чел/ч</t>
  </si>
  <si>
    <t>Февраль 2025, чел/ч</t>
  </si>
  <si>
    <t>Март 2025, чел/ч</t>
  </si>
  <si>
    <t>Апрель 2025, чел/ч</t>
  </si>
  <si>
    <t>Май 2025, чел/ч</t>
  </si>
  <si>
    <t>Июнь 2025, чел/ч</t>
  </si>
  <si>
    <t>Июль 2025, чел/ч</t>
  </si>
  <si>
    <t>Август 2025, чел/ч</t>
  </si>
  <si>
    <t>Сентябрь 2025, чел/ч</t>
  </si>
  <si>
    <t>Октябрь 2025, чел/ч</t>
  </si>
  <si>
    <t>Ноябрь 2025, чел/ч</t>
  </si>
  <si>
    <t>Декабрь 2025, чел/ч</t>
  </si>
  <si>
    <t>Итого 2025</t>
  </si>
  <si>
    <t>Стоимость чел/ч 2025г., тг. без НДС</t>
  </si>
  <si>
    <t>Январь 2026, чел/ч</t>
  </si>
  <si>
    <t>Февраль 2026, чел/ч</t>
  </si>
  <si>
    <t>Март 2026, чел/ч</t>
  </si>
  <si>
    <t>Апрель 2026, чел/ч</t>
  </si>
  <si>
    <t>Май 2026, чел/ч</t>
  </si>
  <si>
    <t>Июнь 2026, чел/ч</t>
  </si>
  <si>
    <t>Июль 2026, чел/ч</t>
  </si>
  <si>
    <t>Август 2026, чел/ч</t>
  </si>
  <si>
    <t>Сентябрь 2026, чел/ч</t>
  </si>
  <si>
    <t>Октябрь 2026, чел/ч</t>
  </si>
  <si>
    <t>Ноябрь 2026, чел/ч</t>
  </si>
  <si>
    <t>Декабрь 2026, чел/ч</t>
  </si>
  <si>
    <t>Итого 2026</t>
  </si>
  <si>
    <t>Стоимость чел/ч 2026г., тг. без НДС</t>
  </si>
  <si>
    <t>Итого 2025-2029г.г. чел/ч</t>
  </si>
  <si>
    <t>Итого 2025-2029г.г., тг. без НДС</t>
  </si>
  <si>
    <t>ЭТАП</t>
  </si>
  <si>
    <t>Все суммы указываются в тенге без учета НДС.</t>
  </si>
  <si>
    <t>расходы, связанные с оформлением разрешений на работу в РК для иностранных рабочих</t>
  </si>
  <si>
    <t>Приложение №1. План мобилизации персонала</t>
  </si>
  <si>
    <t>Приложение №3. Расчет прочих затрат</t>
  </si>
  <si>
    <r>
      <t xml:space="preserve">Подрядчик осуществляет расчет плана мобилизации персонала на листе </t>
    </r>
    <r>
      <rPr>
        <b/>
        <sz val="11"/>
        <color theme="1"/>
        <rFont val="Calibri"/>
        <family val="2"/>
        <charset val="204"/>
        <scheme val="minor"/>
      </rPr>
      <t>Приложение №1 ПМП</t>
    </r>
  </si>
  <si>
    <r>
      <t>Заполняется лист</t>
    </r>
    <r>
      <rPr>
        <b/>
        <sz val="11"/>
        <color theme="1"/>
        <rFont val="Calibri"/>
        <family val="2"/>
        <charset val="204"/>
        <scheme val="minor"/>
      </rPr>
      <t xml:space="preserve"> Приложение №1 ПМП</t>
    </r>
    <r>
      <rPr>
        <sz val="11"/>
        <color theme="1"/>
        <rFont val="Calibri"/>
        <family val="2"/>
        <charset val="204"/>
        <scheme val="minor"/>
      </rPr>
      <t xml:space="preserve"> кол-во чел/ч помесячно по каждому виду работ и должности специалиста задействованного в процессе</t>
    </r>
  </si>
  <si>
    <r>
      <t xml:space="preserve">Расходы на материалы и оборудование поставки Подрядчика  (в том числе основные материалы, опалубка для бетонных работ, мебель и т.д.) предоставляются в отдельном расчете на листе </t>
    </r>
    <r>
      <rPr>
        <b/>
        <sz val="11"/>
        <color theme="1"/>
        <rFont val="Calibri"/>
        <family val="2"/>
        <charset val="204"/>
        <scheme val="minor"/>
      </rPr>
      <t>Приложение №3 Прочие затраты</t>
    </r>
    <r>
      <rPr>
        <sz val="11"/>
        <color theme="1"/>
        <rFont val="Calibri"/>
        <family val="2"/>
        <charset val="204"/>
        <scheme val="minor"/>
      </rPr>
      <t>. Расходы на вспомогательные материалы учитываются в ставке человеко-часа.</t>
    </r>
  </si>
  <si>
    <r>
      <t>На листе</t>
    </r>
    <r>
      <rPr>
        <b/>
        <sz val="11"/>
        <color theme="1"/>
        <rFont val="Calibri"/>
        <family val="2"/>
        <charset val="204"/>
        <scheme val="minor"/>
      </rPr>
      <t xml:space="preserve"> Приложение №3 Прочие затраты </t>
    </r>
    <r>
      <rPr>
        <sz val="11"/>
        <color theme="1"/>
        <rFont val="Calibri"/>
        <family val="2"/>
        <charset val="204"/>
        <scheme val="minor"/>
      </rPr>
      <t>учитываются все прочие затраты необходимые для выполнения полного комплекса работ.</t>
    </r>
  </si>
  <si>
    <t>2.1</t>
  </si>
  <si>
    <t>2.2</t>
  </si>
  <si>
    <t>2.3</t>
  </si>
  <si>
    <t>3.1</t>
  </si>
  <si>
    <t>3.2</t>
  </si>
  <si>
    <t>3.3</t>
  </si>
  <si>
    <t>3.4</t>
  </si>
  <si>
    <t>4.1</t>
  </si>
  <si>
    <t>4.2</t>
  </si>
  <si>
    <t>4.3</t>
  </si>
  <si>
    <t>4.4</t>
  </si>
  <si>
    <t>ВСЕГО:</t>
  </si>
  <si>
    <t xml:space="preserve">Кол-во </t>
  </si>
  <si>
    <t>Приложение №2. Расчет стоимости</t>
  </si>
  <si>
    <t>Tенге (KZT)</t>
  </si>
  <si>
    <t>м3</t>
  </si>
  <si>
    <t>Сумма, тенге (KZT)</t>
  </si>
  <si>
    <t>Итого стоимость рабочей силы, тенге (KZT). за час</t>
  </si>
  <si>
    <t>СТАТЬИ ЗАТРАТ, тенге (KZT) / час</t>
  </si>
  <si>
    <t>Зар.плата 
(на руки), тенге (KZT)/час</t>
  </si>
  <si>
    <t>Налоги (указать какие), тенге (KZT)/час</t>
  </si>
  <si>
    <t>Страховые взносы, тенге (KZT)/час</t>
  </si>
  <si>
    <t>Резерв на оплату отпусков, тенге (KZT)/час</t>
  </si>
  <si>
    <r>
      <t xml:space="preserve">Заполните, пожалуйста, соответствующие ячейки информацией о затратах на основной персонал в расчете </t>
    </r>
    <r>
      <rPr>
        <b/>
        <sz val="11"/>
        <color rgb="FFFF0000"/>
        <rFont val="Arial"/>
        <family val="2"/>
        <charset val="204"/>
      </rPr>
      <t>на 1 час</t>
    </r>
  </si>
  <si>
    <t>Разработка грунта (Речная часть)</t>
  </si>
  <si>
    <t>Разработка грунта (Морская часть)</t>
  </si>
  <si>
    <t>Наименование и содержание этапа работ</t>
  </si>
  <si>
    <t>Цена за ед.изм, тенге (KZT)</t>
  </si>
  <si>
    <t>Итого Стоимость,  тенге (KZT) Без НДС</t>
  </si>
  <si>
    <t>Цена за ед.изм, тенге (KZT) без НДС</t>
  </si>
  <si>
    <t>формула</t>
  </si>
  <si>
    <t>Наименование техники</t>
  </si>
  <si>
    <r>
      <t xml:space="preserve">Заполните, пожалуйста, соответствующие ячейки информацией о затратах на основную технику в расчете </t>
    </r>
    <r>
      <rPr>
        <b/>
        <sz val="11"/>
        <color rgb="FFFF0000"/>
        <rFont val="Arial"/>
        <family val="2"/>
        <charset val="204"/>
      </rPr>
      <t>на 1 час</t>
    </r>
  </si>
  <si>
    <t>Итого стоимость маш/ч, тенге (KZT)</t>
  </si>
  <si>
    <t>Приложение №5. Расчет ставки техники</t>
  </si>
  <si>
    <t>Приложение №4. Расчет ставок специалистов</t>
  </si>
  <si>
    <t>5.1</t>
  </si>
  <si>
    <t>5.2</t>
  </si>
  <si>
    <t>5.3</t>
  </si>
  <si>
    <t>5.4</t>
  </si>
  <si>
    <t>Примечание</t>
  </si>
  <si>
    <t>4</t>
  </si>
  <si>
    <t>Тех. Характеристики / Производительность</t>
  </si>
  <si>
    <t>пример</t>
  </si>
  <si>
    <r>
      <t xml:space="preserve">На основании накопленного опыта Подрядчик вправе добавлять новые "Наименования работ" на выполнение ДУР в листе </t>
    </r>
    <r>
      <rPr>
        <b/>
        <sz val="11"/>
        <color theme="1"/>
        <rFont val="Calibri"/>
        <family val="2"/>
        <charset val="204"/>
        <scheme val="minor"/>
      </rPr>
      <t>Приложение №1 ПМП</t>
    </r>
    <r>
      <rPr>
        <sz val="11"/>
        <color theme="1"/>
        <rFont val="Calibri"/>
        <family val="2"/>
        <charset val="204"/>
        <scheme val="minor"/>
      </rPr>
      <t xml:space="preserve"> .  Для каждой работы на вкладке</t>
    </r>
    <r>
      <rPr>
        <b/>
        <sz val="11"/>
        <color theme="1"/>
        <rFont val="Calibri"/>
        <family val="2"/>
        <charset val="204"/>
        <scheme val="minor"/>
      </rPr>
      <t xml:space="preserve"> Приложение №1 ПМП</t>
    </r>
    <r>
      <rPr>
        <sz val="11"/>
        <color theme="1"/>
        <rFont val="Calibri"/>
        <family val="2"/>
        <charset val="204"/>
        <scheme val="minor"/>
      </rPr>
      <t xml:space="preserve"> необходимо указать кол-во трудозатрат чел/час. На листе </t>
    </r>
    <r>
      <rPr>
        <b/>
        <sz val="11"/>
        <color theme="1"/>
        <rFont val="Calibri"/>
        <family val="2"/>
        <charset val="204"/>
        <scheme val="minor"/>
      </rPr>
      <t>Приложение №4 Ставка чел.ч</t>
    </r>
    <r>
      <rPr>
        <sz val="11"/>
        <color theme="1"/>
        <rFont val="Calibri"/>
        <family val="2"/>
        <charset val="204"/>
        <scheme val="minor"/>
      </rPr>
      <t xml:space="preserve"> необходимо дать расшифровку стоимости чел/ч. На листе Приложение №5 Ставка маш.ч необходимо дать краткие тех.характиристики техники и стоимость маш/ч. </t>
    </r>
  </si>
  <si>
    <r>
      <t xml:space="preserve">Подрядчик осуществляет расчет Прочих затрат  на листе </t>
    </r>
    <r>
      <rPr>
        <b/>
        <sz val="11"/>
        <color theme="1"/>
        <rFont val="Calibri"/>
        <family val="2"/>
        <charset val="204"/>
        <scheme val="minor"/>
      </rPr>
      <t>Приложение №3 Прочие затраты</t>
    </r>
  </si>
  <si>
    <r>
      <t xml:space="preserve">Заполняется лист </t>
    </r>
    <r>
      <rPr>
        <b/>
        <sz val="11"/>
        <color theme="1"/>
        <rFont val="Calibri"/>
        <family val="2"/>
        <charset val="204"/>
        <scheme val="minor"/>
      </rPr>
      <t>Приложение №5 Ставка маш.ч</t>
    </r>
    <r>
      <rPr>
        <sz val="11"/>
        <color theme="1"/>
        <rFont val="Calibri"/>
        <family val="2"/>
        <charset val="204"/>
        <scheme val="minor"/>
      </rPr>
      <t>: Краткие тех.характеристики/производительность техники, далее стоимость тенге (KZT)/ час</t>
    </r>
  </si>
  <si>
    <r>
      <t xml:space="preserve">Заполняется лист </t>
    </r>
    <r>
      <rPr>
        <b/>
        <sz val="11"/>
        <color theme="1"/>
        <rFont val="Calibri"/>
        <family val="2"/>
        <charset val="204"/>
        <scheme val="minor"/>
      </rPr>
      <t>Приложение №4 Ставка чел.ч</t>
    </r>
    <r>
      <rPr>
        <sz val="11"/>
        <color theme="1"/>
        <rFont val="Calibri"/>
        <family val="2"/>
        <charset val="204"/>
        <scheme val="minor"/>
      </rPr>
      <t>: Должность специалиста, далее по стобцам "Зар.плата (на руки), тенге (KZT)/ час" и далее по необходимости</t>
    </r>
  </si>
  <si>
    <r>
      <t>В листе</t>
    </r>
    <r>
      <rPr>
        <b/>
        <sz val="11"/>
        <color theme="1"/>
        <rFont val="Calibri"/>
        <family val="2"/>
        <charset val="204"/>
        <scheme val="minor"/>
      </rPr>
      <t xml:space="preserve"> Приложение №2 ДУР</t>
    </r>
    <r>
      <rPr>
        <sz val="11"/>
        <color theme="1"/>
        <rFont val="Calibri"/>
        <family val="2"/>
        <charset val="204"/>
        <scheme val="minor"/>
      </rPr>
      <t xml:space="preserve"> должно быть отражены все затраты и ставки чел/ч зеркально листу </t>
    </r>
    <r>
      <rPr>
        <b/>
        <sz val="11"/>
        <color theme="1"/>
        <rFont val="Calibri"/>
        <family val="2"/>
        <charset val="204"/>
        <scheme val="minor"/>
      </rPr>
      <t>Приложение №1 ПМП</t>
    </r>
    <r>
      <rPr>
        <sz val="11"/>
        <color theme="1"/>
        <rFont val="Calibri"/>
        <family val="2"/>
        <charset val="204"/>
        <scheme val="minor"/>
      </rPr>
      <t xml:space="preserve">. Вид работ, кол-во чел/ч, итоговая стоимость должна соответствовать листу </t>
    </r>
    <r>
      <rPr>
        <b/>
        <sz val="11"/>
        <color theme="1"/>
        <rFont val="Calibri"/>
        <family val="2"/>
        <charset val="204"/>
        <scheme val="minor"/>
      </rPr>
      <t>СВОД</t>
    </r>
  </si>
  <si>
    <r>
      <t xml:space="preserve">Прямые затраты на оплату труда лист </t>
    </r>
    <r>
      <rPr>
        <b/>
        <sz val="11"/>
        <color theme="1"/>
        <rFont val="Calibri"/>
        <family val="2"/>
        <charset val="204"/>
        <scheme val="minor"/>
      </rPr>
      <t>Приложение №4 Ставка чел.ч</t>
    </r>
    <r>
      <rPr>
        <sz val="11"/>
        <color theme="1"/>
        <rFont val="Calibri"/>
        <family val="2"/>
        <charset val="204"/>
        <scheme val="minor"/>
      </rPr>
      <t xml:space="preserve"> покрывают все расходы, связанные с трудом основных производственных рабочих, необходимых для выполнения аэросъемки, такие как, но не ограничиваясь:</t>
    </r>
  </si>
  <si>
    <t xml:space="preserve">Прочие затраты представляют собой совокупность затрат (затраты на материалы и оборудование поставки Подрядчика), не включённых в прямые затраты, но необходимых для выполнения ДУР на Площадке. </t>
  </si>
  <si>
    <t>НДС</t>
  </si>
  <si>
    <t>ВСЕГО с НДС</t>
  </si>
  <si>
    <t>Земснаряд</t>
  </si>
  <si>
    <t>Прочие затраты необходимые для выполнения ДУР</t>
  </si>
  <si>
    <t xml:space="preserve">Итого Стоимость, тенге (KZT) </t>
  </si>
  <si>
    <t xml:space="preserve">Стоимость за ед.изм, тенге (KZT) </t>
  </si>
  <si>
    <t>Лимитирующий участок 1 (речная часть, район порта Атырау, ПК10- ПК12)</t>
  </si>
  <si>
    <t>Лимитирующий участок 2 (речная часть, район острова Садок, ПК12-ПК15)</t>
  </si>
  <si>
    <t>Лимитирующий участок 3 (морская часть, ПК48-ПК56)</t>
  </si>
  <si>
    <t>5</t>
  </si>
  <si>
    <t>Разработка и выемка грунта (морская часть, ПК48-49)</t>
  </si>
  <si>
    <t>Разработка и выемка грунта (морская часть, ПК49-50)</t>
  </si>
  <si>
    <t>Разработка и выемка грунта (морская часть, ПК50-51)</t>
  </si>
  <si>
    <t>Разработка и выемка грунта (морская часть, ПК51-52)</t>
  </si>
  <si>
    <t>Разработка и выемка грунта (морская часть, ПК52-53)</t>
  </si>
  <si>
    <t>Разработка и выемка грунта (морская часть, ПК53-54)</t>
  </si>
  <si>
    <t>Разработка и выемка грунта (морская часть, ПК54-55)</t>
  </si>
  <si>
    <t>Разработка и выемка грунта (морская часть, ПК55-56)</t>
  </si>
  <si>
    <t>Разработка и выемка грунта (морская часть, ПК56-57)</t>
  </si>
  <si>
    <t>Разработка и выемка грунта (морская часть, ПК57-58)</t>
  </si>
  <si>
    <t>Разработка и выемка грунта (морская часть, ПК58-59)</t>
  </si>
  <si>
    <t>Разработка и выемка грунта (морская часть, ПК59-60)</t>
  </si>
  <si>
    <t>Лимитирующий участок 4 (морская часть, ПК56-ПК60)</t>
  </si>
  <si>
    <t>3.5</t>
  </si>
  <si>
    <t>3.6</t>
  </si>
  <si>
    <t>3.7</t>
  </si>
  <si>
    <t>3.8</t>
  </si>
  <si>
    <t>3</t>
  </si>
  <si>
    <t>Оплата стоимости производится по истечении 30 рабочих дней с даты предоставления и согласования отчетов и подписания Акта выполненных работ (оказания услуг)</t>
  </si>
  <si>
    <t>Итого без НДС:</t>
  </si>
  <si>
    <t>Разработка и выемка грунта (район порта Атырау ПК10-11)</t>
  </si>
  <si>
    <t>Разработка и выемка грунта (район порта Атырау ПК11-12)</t>
  </si>
  <si>
    <t>Разработка и выемка грунта (речная часть, район острова Садок ПК12-13)</t>
  </si>
  <si>
    <t>Разработка и выемка грунта (речная часть, район острова Садок ПК13-14)</t>
  </si>
  <si>
    <t>Разработка и выемка грунта (речная часть, район острова Садок ПК14-15)</t>
  </si>
  <si>
    <t>Лимитирующий участок 1 (речная часть, район порта Атырау, ПК10-ПК12)</t>
  </si>
  <si>
    <t xml:space="preserve">Стоимость указанная в ТКП, является фиксированной (твердой) и включает все прямые и косвенные затраты, накладные расходы, налоги, сборы, транспортные и иные издержки, а также непредвиденные и инфляционные составляющие и допускает изменение указанного в пп. 5-8 объема на +/- 5% без изменения фиксированной стоимости. </t>
  </si>
  <si>
    <t>Технико-коммерческое предложение по предоставлению услуг по Дноуглубительным работам (ДУР)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</si>
</sst>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_-;\-* #,##0_-;_-* &quot;-&quot;??_-;_-@_-"/>
    <numFmt numFmtId="167" formatCode="_-* #,##0.00_р_._-;\-* #,##0.00_р_._-;_-* &quot;-&quot;??_р_._-;_-@_-"/>
    <numFmt numFmtId="168" formatCode="_(* #,##0.00_);_(* \(#,##0.00\);_(* &quot;-&quot;??_);_(@_)"/>
    <numFmt numFmtId="169" formatCode="[$-419]General"/>
    <numFmt numFmtId="170" formatCode="#,##0.00\ &quot;₸&quot;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3"/>
      <charset val="134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color theme="1"/>
      <name val="Times New Roman"/>
      <family val="2"/>
      <charset val="162"/>
    </font>
    <font>
      <sz val="10"/>
      <name val="ＭＳ ゴシック"/>
      <family val="3"/>
      <charset val="128"/>
    </font>
    <font>
      <sz val="10"/>
      <name val="Arial Cyr"/>
      <charset val="204"/>
    </font>
    <font>
      <sz val="10"/>
      <name val="Century Schoolbook Cyr"/>
    </font>
    <font>
      <sz val="10"/>
      <color rgb="FF000000"/>
      <name val="Arial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rgb="FF008C95"/>
      <name val="Arial"/>
      <family val="2"/>
      <charset val="204"/>
    </font>
    <font>
      <b/>
      <sz val="11"/>
      <color rgb="FF0000CC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1"/>
      <color theme="0"/>
      <name val="Arial"/>
      <family val="2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indexed="12"/>
      <name val="Arial"/>
      <family val="2"/>
      <charset val="204"/>
    </font>
    <font>
      <sz val="10"/>
      <color indexed="1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8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5" fillId="0" borderId="0"/>
    <xf numFmtId="43" fontId="1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0" fontId="13" fillId="0" borderId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9" fontId="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6" fillId="0" borderId="0"/>
    <xf numFmtId="0" fontId="1" fillId="0" borderId="0"/>
    <xf numFmtId="0" fontId="17" fillId="0" borderId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0" fontId="18" fillId="0" borderId="0"/>
    <xf numFmtId="169" fontId="20" fillId="0" borderId="0" applyBorder="0" applyProtection="0"/>
    <xf numFmtId="0" fontId="1" fillId="0" borderId="0"/>
    <xf numFmtId="0" fontId="35" fillId="6" borderId="33" applyNumberFormat="0" applyAlignment="0" applyProtection="0"/>
  </cellStyleXfs>
  <cellXfs count="2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 indent="3"/>
    </xf>
    <xf numFmtId="0" fontId="10" fillId="0" borderId="0" xfId="0" applyFont="1" applyAlignment="1">
      <alignment vertical="center" wrapText="1"/>
    </xf>
    <xf numFmtId="0" fontId="10" fillId="0" borderId="0" xfId="0" quotePrefix="1" applyFont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4" fillId="0" borderId="0" xfId="0" applyFont="1"/>
    <xf numFmtId="0" fontId="7" fillId="0" borderId="5" xfId="0" applyFont="1" applyBorder="1" applyAlignment="1">
      <alignment horizontal="center" vertical="center" wrapText="1"/>
    </xf>
    <xf numFmtId="0" fontId="24" fillId="0" borderId="0" xfId="0" applyFont="1"/>
    <xf numFmtId="43" fontId="24" fillId="2" borderId="5" xfId="1" applyFont="1" applyFill="1" applyBorder="1" applyAlignment="1" applyProtection="1">
      <alignment horizontal="center" vertical="center" wrapText="1"/>
    </xf>
    <xf numFmtId="43" fontId="24" fillId="0" borderId="5" xfId="1" applyFont="1" applyBorder="1" applyProtection="1"/>
    <xf numFmtId="49" fontId="7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0" xfId="0" applyFont="1" applyAlignment="1">
      <alignment wrapText="1"/>
    </xf>
    <xf numFmtId="0" fontId="26" fillId="2" borderId="0" xfId="28" applyFont="1" applyFill="1" applyAlignment="1">
      <alignment horizontal="center" vertical="center"/>
    </xf>
    <xf numFmtId="0" fontId="4" fillId="2" borderId="0" xfId="28" applyFont="1" applyFill="1" applyAlignment="1">
      <alignment horizontal="center" vertical="center"/>
    </xf>
    <xf numFmtId="0" fontId="4" fillId="2" borderId="0" xfId="28" applyFont="1" applyFill="1"/>
    <xf numFmtId="0" fontId="27" fillId="2" borderId="0" xfId="28" applyFont="1" applyFill="1"/>
    <xf numFmtId="0" fontId="28" fillId="2" borderId="0" xfId="28" applyFont="1" applyFill="1" applyAlignment="1">
      <alignment horizontal="center" vertical="center"/>
    </xf>
    <xf numFmtId="0" fontId="29" fillId="2" borderId="0" xfId="28" applyFont="1" applyFill="1" applyAlignment="1">
      <alignment horizontal="center" vertical="center"/>
    </xf>
    <xf numFmtId="0" fontId="24" fillId="2" borderId="0" xfId="28" applyFont="1" applyFill="1" applyAlignment="1">
      <alignment wrapText="1"/>
    </xf>
    <xf numFmtId="0" fontId="4" fillId="2" borderId="1" xfId="28" applyFont="1" applyFill="1" applyBorder="1" applyAlignment="1">
      <alignment horizontal="center" vertical="center" wrapText="1"/>
    </xf>
    <xf numFmtId="166" fontId="24" fillId="2" borderId="1" xfId="5" applyNumberFormat="1" applyFont="1" applyFill="1" applyBorder="1" applyAlignment="1" applyProtection="1">
      <alignment horizontal="center" vertical="center"/>
    </xf>
    <xf numFmtId="0" fontId="24" fillId="2" borderId="0" xfId="28" applyFont="1" applyFill="1" applyAlignment="1">
      <alignment horizontal="left" vertical="center"/>
    </xf>
    <xf numFmtId="0" fontId="4" fillId="2" borderId="0" xfId="28" applyFont="1" applyFill="1" applyAlignment="1">
      <alignment wrapText="1"/>
    </xf>
    <xf numFmtId="0" fontId="4" fillId="2" borderId="0" xfId="28" applyFont="1" applyFill="1" applyAlignment="1">
      <alignment vertical="center"/>
    </xf>
    <xf numFmtId="0" fontId="4" fillId="0" borderId="0" xfId="0" applyFont="1" applyAlignment="1">
      <alignment horizontal="center"/>
    </xf>
    <xf numFmtId="166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wrapText="1"/>
    </xf>
    <xf numFmtId="166" fontId="4" fillId="0" borderId="5" xfId="1" applyNumberFormat="1" applyFont="1" applyBorder="1"/>
    <xf numFmtId="0" fontId="4" fillId="0" borderId="5" xfId="0" applyFont="1" applyBorder="1" applyAlignment="1">
      <alignment horizontal="center" wrapText="1"/>
    </xf>
    <xf numFmtId="166" fontId="4" fillId="3" borderId="1" xfId="28" applyNumberFormat="1" applyFont="1" applyFill="1" applyBorder="1" applyAlignment="1" applyProtection="1">
      <alignment horizontal="center" vertical="center"/>
      <protection locked="0"/>
    </xf>
    <xf numFmtId="166" fontId="4" fillId="3" borderId="1" xfId="28" applyNumberFormat="1" applyFont="1" applyFill="1" applyBorder="1" applyProtection="1">
      <protection locked="0"/>
    </xf>
    <xf numFmtId="166" fontId="4" fillId="3" borderId="1" xfId="5" applyNumberFormat="1" applyFont="1" applyFill="1" applyBorder="1" applyProtection="1">
      <protection locked="0"/>
    </xf>
    <xf numFmtId="166" fontId="4" fillId="3" borderId="1" xfId="5" applyNumberFormat="1" applyFont="1" applyFill="1" applyBorder="1" applyAlignment="1" applyProtection="1">
      <protection locked="0"/>
    </xf>
    <xf numFmtId="0" fontId="4" fillId="3" borderId="1" xfId="28" applyFont="1" applyFill="1" applyBorder="1" applyAlignment="1">
      <alignment horizontal="left" vertical="center" wrapText="1"/>
    </xf>
    <xf numFmtId="0" fontId="30" fillId="3" borderId="1" xfId="28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wrapText="1"/>
    </xf>
    <xf numFmtId="0" fontId="30" fillId="3" borderId="5" xfId="0" applyFont="1" applyFill="1" applyBorder="1" applyAlignment="1">
      <alignment wrapText="1"/>
    </xf>
    <xf numFmtId="0" fontId="7" fillId="3" borderId="4" xfId="0" applyFont="1" applyFill="1" applyBorder="1" applyAlignment="1" applyProtection="1">
      <alignment horizontal="left"/>
      <protection locked="0"/>
    </xf>
    <xf numFmtId="43" fontId="4" fillId="3" borderId="5" xfId="1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25" fillId="3" borderId="4" xfId="0" applyFont="1" applyFill="1" applyBorder="1" applyAlignment="1" applyProtection="1">
      <alignment horizontal="left"/>
      <protection locked="0"/>
    </xf>
    <xf numFmtId="0" fontId="2" fillId="4" borderId="2" xfId="6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8" fillId="5" borderId="5" xfId="0" applyFont="1" applyFill="1" applyBorder="1" applyAlignment="1">
      <alignment horizontal="center" vertical="center" wrapText="1"/>
    </xf>
    <xf numFmtId="166" fontId="8" fillId="5" borderId="5" xfId="1" applyNumberFormat="1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8" fillId="4" borderId="1" xfId="28" applyFont="1" applyFill="1" applyBorder="1" applyAlignment="1">
      <alignment horizontal="center" vertical="center" wrapText="1"/>
    </xf>
    <xf numFmtId="0" fontId="34" fillId="4" borderId="1" xfId="28" applyFont="1" applyFill="1" applyBorder="1" applyAlignment="1">
      <alignment horizontal="center" vertical="center" wrapText="1"/>
    </xf>
    <xf numFmtId="43" fontId="4" fillId="3" borderId="5" xfId="1" applyFont="1" applyFill="1" applyBorder="1" applyAlignment="1" applyProtection="1">
      <alignment horizontal="center" vertical="center" wrapText="1"/>
    </xf>
    <xf numFmtId="43" fontId="24" fillId="3" borderId="5" xfId="1" applyFont="1" applyFill="1" applyBorder="1" applyProtection="1"/>
    <xf numFmtId="0" fontId="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43" fontId="4" fillId="3" borderId="5" xfId="1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>
      <alignment horizontal="center" vertical="top" wrapText="1"/>
    </xf>
    <xf numFmtId="0" fontId="21" fillId="2" borderId="0" xfId="25" applyFont="1" applyFill="1"/>
    <xf numFmtId="0" fontId="6" fillId="2" borderId="0" xfId="25" applyFont="1" applyFill="1"/>
    <xf numFmtId="0" fontId="6" fillId="2" borderId="0" xfId="25" applyFont="1" applyFill="1" applyAlignment="1">
      <alignment horizontal="center" vertical="center"/>
    </xf>
    <xf numFmtId="0" fontId="6" fillId="2" borderId="0" xfId="25" applyFont="1" applyFill="1" applyAlignment="1">
      <alignment horizontal="right"/>
    </xf>
    <xf numFmtId="0" fontId="23" fillId="2" borderId="0" xfId="25" applyFont="1" applyFill="1" applyAlignment="1">
      <alignment horizontal="center" vertical="center"/>
    </xf>
    <xf numFmtId="165" fontId="21" fillId="2" borderId="0" xfId="25" applyNumberFormat="1" applyFont="1" applyFill="1" applyAlignment="1">
      <alignment horizontal="center" vertical="center"/>
    </xf>
    <xf numFmtId="0" fontId="6" fillId="2" borderId="0" xfId="25" applyFont="1" applyFill="1" applyAlignment="1">
      <alignment wrapText="1"/>
    </xf>
    <xf numFmtId="0" fontId="6" fillId="2" borderId="0" xfId="25" applyFont="1" applyFill="1" applyAlignment="1">
      <alignment horizontal="center"/>
    </xf>
    <xf numFmtId="0" fontId="6" fillId="7" borderId="6" xfId="25" applyFont="1" applyFill="1" applyBorder="1"/>
    <xf numFmtId="166" fontId="4" fillId="2" borderId="5" xfId="1" applyNumberFormat="1" applyFont="1" applyFill="1" applyBorder="1" applyAlignment="1">
      <alignment horizontal="center"/>
    </xf>
    <xf numFmtId="166" fontId="4" fillId="2" borderId="5" xfId="0" applyNumberFormat="1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24" fillId="0" borderId="0" xfId="0" applyFont="1" applyAlignment="1">
      <alignment vertical="center"/>
    </xf>
    <xf numFmtId="0" fontId="25" fillId="3" borderId="4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vertical="center"/>
    </xf>
    <xf numFmtId="0" fontId="22" fillId="0" borderId="0" xfId="0" applyFont="1" applyAlignment="1">
      <alignment vertical="center"/>
    </xf>
    <xf numFmtId="49" fontId="2" fillId="2" borderId="34" xfId="29" applyNumberFormat="1" applyFont="1" applyFill="1" applyBorder="1" applyAlignment="1">
      <alignment vertical="center"/>
    </xf>
    <xf numFmtId="49" fontId="2" fillId="2" borderId="0" xfId="29" applyNumberFormat="1" applyFont="1" applyFill="1" applyBorder="1" applyAlignment="1">
      <alignment vertical="center"/>
    </xf>
    <xf numFmtId="0" fontId="37" fillId="2" borderId="0" xfId="28" applyFon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3" fontId="24" fillId="2" borderId="5" xfId="1" applyFont="1" applyFill="1" applyBorder="1" applyAlignment="1" applyProtection="1">
      <alignment vertical="center"/>
    </xf>
    <xf numFmtId="0" fontId="4" fillId="3" borderId="1" xfId="28" applyFont="1" applyFill="1" applyBorder="1" applyAlignment="1">
      <alignment horizontal="center" vertical="center" wrapText="1"/>
    </xf>
    <xf numFmtId="43" fontId="4" fillId="3" borderId="7" xfId="1" applyFont="1" applyFill="1" applyBorder="1" applyAlignment="1" applyProtection="1">
      <alignment vertical="center"/>
      <protection locked="0"/>
    </xf>
    <xf numFmtId="43" fontId="4" fillId="3" borderId="28" xfId="1" applyFont="1" applyFill="1" applyBorder="1" applyAlignment="1" applyProtection="1">
      <alignment vertical="center"/>
      <protection locked="0"/>
    </xf>
    <xf numFmtId="43" fontId="4" fillId="3" borderId="7" xfId="1" applyFont="1" applyFill="1" applyBorder="1" applyAlignment="1" applyProtection="1">
      <alignment vertical="center" wrapText="1"/>
    </xf>
    <xf numFmtId="43" fontId="4" fillId="3" borderId="28" xfId="1" applyFont="1" applyFill="1" applyBorder="1" applyAlignment="1" applyProtection="1">
      <alignment vertical="center" wrapText="1"/>
    </xf>
    <xf numFmtId="49" fontId="7" fillId="0" borderId="5" xfId="0" quotePrefix="1" applyNumberFormat="1" applyFont="1" applyBorder="1" applyAlignment="1">
      <alignment horizontal="center" vertical="center" wrapText="1"/>
    </xf>
    <xf numFmtId="0" fontId="23" fillId="2" borderId="0" xfId="25" applyFont="1" applyFill="1" applyAlignment="1">
      <alignment horizontal="center" vertical="center"/>
    </xf>
    <xf numFmtId="43" fontId="4" fillId="3" borderId="7" xfId="1" applyFont="1" applyFill="1" applyBorder="1" applyAlignment="1" applyProtection="1">
      <alignment horizontal="center" vertical="center"/>
      <protection locked="0"/>
    </xf>
    <xf numFmtId="43" fontId="4" fillId="3" borderId="28" xfId="1" applyFont="1" applyFill="1" applyBorder="1" applyAlignment="1" applyProtection="1">
      <alignment horizontal="center" vertical="center"/>
      <protection locked="0"/>
    </xf>
    <xf numFmtId="43" fontId="4" fillId="3" borderId="7" xfId="1" applyFont="1" applyFill="1" applyBorder="1" applyAlignment="1" applyProtection="1">
      <alignment horizontal="center" vertical="center" wrapText="1"/>
    </xf>
    <xf numFmtId="43" fontId="4" fillId="3" borderId="28" xfId="1" applyFont="1" applyFill="1" applyBorder="1" applyAlignment="1" applyProtection="1">
      <alignment horizontal="center" vertical="center" wrapText="1"/>
    </xf>
    <xf numFmtId="43" fontId="38" fillId="2" borderId="5" xfId="1" applyFont="1" applyFill="1" applyBorder="1" applyAlignment="1" applyProtection="1">
      <alignment horizontal="center" vertical="center" wrapText="1"/>
    </xf>
    <xf numFmtId="43" fontId="39" fillId="2" borderId="7" xfId="1" applyFont="1" applyFill="1" applyBorder="1" applyAlignment="1" applyProtection="1">
      <alignment horizontal="center" vertical="center" wrapText="1"/>
    </xf>
    <xf numFmtId="43" fontId="39" fillId="2" borderId="28" xfId="1" applyFont="1" applyFill="1" applyBorder="1" applyAlignment="1" applyProtection="1">
      <alignment horizontal="center" vertical="center" wrapText="1"/>
    </xf>
    <xf numFmtId="43" fontId="39" fillId="2" borderId="16" xfId="1" applyFont="1" applyFill="1" applyBorder="1" applyAlignment="1" applyProtection="1">
      <alignment horizontal="center" vertical="center" wrapText="1"/>
    </xf>
    <xf numFmtId="0" fontId="8" fillId="4" borderId="24" xfId="28" applyFont="1" applyFill="1" applyBorder="1" applyAlignment="1">
      <alignment horizontal="center" vertical="center" wrapText="1"/>
    </xf>
    <xf numFmtId="0" fontId="8" fillId="4" borderId="26" xfId="28" applyFont="1" applyFill="1" applyBorder="1" applyAlignment="1">
      <alignment horizontal="center" vertical="center" wrapText="1"/>
    </xf>
    <xf numFmtId="0" fontId="8" fillId="4" borderId="25" xfId="28" applyFont="1" applyFill="1" applyBorder="1" applyAlignment="1">
      <alignment horizontal="center" vertical="center" wrapText="1"/>
    </xf>
    <xf numFmtId="0" fontId="8" fillId="4" borderId="27" xfId="28" applyFont="1" applyFill="1" applyBorder="1" applyAlignment="1">
      <alignment horizontal="center" vertical="center" wrapText="1"/>
    </xf>
    <xf numFmtId="0" fontId="8" fillId="4" borderId="21" xfId="28" applyFont="1" applyFill="1" applyBorder="1" applyAlignment="1">
      <alignment horizontal="center" vertical="center"/>
    </xf>
    <xf numFmtId="0" fontId="8" fillId="4" borderId="23" xfId="28" applyFont="1" applyFill="1" applyBorder="1" applyAlignment="1">
      <alignment horizontal="center" vertical="center"/>
    </xf>
    <xf numFmtId="0" fontId="8" fillId="4" borderId="22" xfId="28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3" fontId="24" fillId="0" borderId="5" xfId="1" applyFont="1" applyFill="1" applyBorder="1" applyAlignment="1" applyProtection="1">
      <alignment vertical="center"/>
    </xf>
    <xf numFmtId="43" fontId="24" fillId="0" borderId="5" xfId="1" applyFont="1" applyFill="1" applyBorder="1" applyAlignment="1" applyProtection="1">
      <alignment horizontal="center" vertical="center"/>
    </xf>
    <xf numFmtId="43" fontId="24" fillId="0" borderId="5" xfId="1" applyFont="1" applyFill="1" applyBorder="1" applyAlignment="1" applyProtection="1">
      <alignment horizontal="center" vertical="center" wrapText="1"/>
    </xf>
    <xf numFmtId="166" fontId="4" fillId="2" borderId="7" xfId="1" applyNumberFormat="1" applyFont="1" applyFill="1" applyBorder="1" applyAlignment="1" applyProtection="1">
      <alignment horizontal="center" vertical="center"/>
    </xf>
    <xf numFmtId="166" fontId="4" fillId="2" borderId="28" xfId="1" applyNumberFormat="1" applyFont="1" applyFill="1" applyBorder="1" applyAlignment="1" applyProtection="1">
      <alignment horizontal="center" vertical="center"/>
    </xf>
    <xf numFmtId="166" fontId="4" fillId="2" borderId="16" xfId="1" applyNumberFormat="1" applyFont="1" applyFill="1" applyBorder="1" applyAlignment="1" applyProtection="1">
      <alignment horizontal="center" vertical="center"/>
    </xf>
    <xf numFmtId="166" fontId="24" fillId="0" borderId="5" xfId="1" applyNumberFormat="1" applyFont="1" applyFill="1" applyBorder="1" applyAlignment="1" applyProtection="1">
      <alignment vertical="center"/>
    </xf>
    <xf numFmtId="166" fontId="24" fillId="2" borderId="5" xfId="1" applyNumberFormat="1" applyFont="1" applyFill="1" applyBorder="1" applyAlignment="1" applyProtection="1">
      <alignment horizontal="center" vertical="center" wrapText="1"/>
    </xf>
    <xf numFmtId="166" fontId="4" fillId="2" borderId="7" xfId="1" applyNumberFormat="1" applyFont="1" applyFill="1" applyBorder="1" applyAlignment="1" applyProtection="1">
      <alignment vertical="center"/>
    </xf>
    <xf numFmtId="166" fontId="4" fillId="2" borderId="28" xfId="1" applyNumberFormat="1" applyFont="1" applyFill="1" applyBorder="1" applyAlignment="1" applyProtection="1">
      <alignment vertical="center"/>
    </xf>
    <xf numFmtId="166" fontId="4" fillId="2" borderId="16" xfId="1" applyNumberFormat="1" applyFont="1" applyFill="1" applyBorder="1" applyAlignment="1" applyProtection="1">
      <alignment vertical="center"/>
    </xf>
    <xf numFmtId="0" fontId="21" fillId="2" borderId="9" xfId="25" applyFont="1" applyFill="1" applyBorder="1" applyAlignment="1">
      <alignment horizontal="center" vertical="center" wrapText="1"/>
    </xf>
    <xf numFmtId="0" fontId="21" fillId="2" borderId="9" xfId="25" applyFont="1" applyFill="1" applyBorder="1" applyAlignment="1">
      <alignment horizontal="center" vertical="center"/>
    </xf>
    <xf numFmtId="0" fontId="21" fillId="2" borderId="10" xfId="25" applyFont="1" applyFill="1" applyBorder="1" applyAlignment="1">
      <alignment horizontal="center" vertical="center"/>
    </xf>
    <xf numFmtId="0" fontId="21" fillId="2" borderId="11" xfId="25" applyFont="1" applyFill="1" applyBorder="1" applyAlignment="1">
      <alignment horizontal="center" vertical="center"/>
    </xf>
    <xf numFmtId="0" fontId="21" fillId="2" borderId="11" xfId="25" applyFont="1" applyFill="1" applyBorder="1" applyAlignment="1">
      <alignment horizontal="center" vertical="center" wrapText="1"/>
    </xf>
    <xf numFmtId="0" fontId="21" fillId="2" borderId="9" xfId="25" applyFont="1" applyFill="1" applyBorder="1" applyAlignment="1">
      <alignment horizontal="center" vertical="center" wrapText="1"/>
    </xf>
    <xf numFmtId="0" fontId="21" fillId="2" borderId="10" xfId="25" applyFont="1" applyFill="1" applyBorder="1" applyAlignment="1">
      <alignment horizontal="center" vertical="center" wrapText="1"/>
    </xf>
    <xf numFmtId="0" fontId="21" fillId="2" borderId="12" xfId="25" applyFont="1" applyFill="1" applyBorder="1" applyAlignment="1">
      <alignment horizontal="center" vertical="center"/>
    </xf>
    <xf numFmtId="0" fontId="6" fillId="2" borderId="13" xfId="25" applyFont="1" applyFill="1" applyBorder="1" applyAlignment="1">
      <alignment horizontal="left" vertical="center"/>
    </xf>
    <xf numFmtId="0" fontId="6" fillId="2" borderId="3" xfId="25" applyFont="1" applyFill="1" applyBorder="1" applyAlignment="1">
      <alignment horizontal="left" vertical="center"/>
    </xf>
    <xf numFmtId="14" fontId="6" fillId="2" borderId="29" xfId="25" applyNumberFormat="1" applyFont="1" applyFill="1" applyBorder="1" applyAlignment="1">
      <alignment horizontal="center" vertical="center" wrapText="1"/>
    </xf>
    <xf numFmtId="14" fontId="6" fillId="2" borderId="30" xfId="25" applyNumberFormat="1" applyFont="1" applyFill="1" applyBorder="1" applyAlignment="1">
      <alignment horizontal="center" vertical="center" wrapText="1"/>
    </xf>
    <xf numFmtId="170" fontId="6" fillId="2" borderId="12" xfId="25" applyNumberFormat="1" applyFont="1" applyFill="1" applyBorder="1" applyAlignment="1">
      <alignment horizontal="center" vertical="center" wrapText="1"/>
    </xf>
    <xf numFmtId="170" fontId="6" fillId="2" borderId="31" xfId="25" applyNumberFormat="1" applyFont="1" applyFill="1" applyBorder="1" applyAlignment="1">
      <alignment horizontal="center" vertical="center" wrapText="1"/>
    </xf>
    <xf numFmtId="170" fontId="6" fillId="2" borderId="14" xfId="25" applyNumberFormat="1" applyFont="1" applyFill="1" applyBorder="1" applyAlignment="1">
      <alignment horizontal="center" vertical="center" wrapText="1"/>
    </xf>
    <xf numFmtId="0" fontId="21" fillId="2" borderId="3" xfId="25" applyFont="1" applyFill="1" applyBorder="1" applyAlignment="1">
      <alignment horizontal="left" vertical="center" wrapText="1"/>
    </xf>
    <xf numFmtId="0" fontId="21" fillId="2" borderId="35" xfId="25" applyFont="1" applyFill="1" applyBorder="1" applyAlignment="1">
      <alignment horizontal="left" vertical="center" wrapText="1"/>
    </xf>
    <xf numFmtId="166" fontId="21" fillId="2" borderId="5" xfId="25" applyNumberFormat="1" applyFont="1" applyFill="1" applyBorder="1" applyAlignment="1">
      <alignment horizontal="center" vertical="center"/>
    </xf>
    <xf numFmtId="4" fontId="21" fillId="2" borderId="5" xfId="25" applyNumberFormat="1" applyFont="1" applyFill="1" applyBorder="1" applyAlignment="1">
      <alignment horizontal="center" vertical="center"/>
    </xf>
    <xf numFmtId="0" fontId="21" fillId="2" borderId="13" xfId="25" applyFont="1" applyFill="1" applyBorder="1" applyAlignment="1">
      <alignment horizontal="center" vertical="center"/>
    </xf>
    <xf numFmtId="0" fontId="6" fillId="2" borderId="3" xfId="25" applyFont="1" applyFill="1" applyBorder="1" applyAlignment="1">
      <alignment horizontal="left" vertical="center" wrapText="1"/>
    </xf>
    <xf numFmtId="0" fontId="6" fillId="2" borderId="5" xfId="25" applyFont="1" applyFill="1" applyBorder="1" applyAlignment="1">
      <alignment horizontal="left" vertical="center" wrapText="1"/>
    </xf>
    <xf numFmtId="0" fontId="6" fillId="2" borderId="12" xfId="25" applyFont="1" applyFill="1" applyBorder="1" applyAlignment="1">
      <alignment horizontal="center" vertical="center" wrapText="1"/>
    </xf>
    <xf numFmtId="0" fontId="6" fillId="7" borderId="31" xfId="25" applyFont="1" applyFill="1" applyBorder="1" applyAlignment="1">
      <alignment horizontal="center" vertical="center" wrapText="1"/>
    </xf>
    <xf numFmtId="0" fontId="6" fillId="7" borderId="14" xfId="25" applyFont="1" applyFill="1" applyBorder="1" applyAlignment="1">
      <alignment horizontal="center" vertical="center" wrapText="1"/>
    </xf>
    <xf numFmtId="0" fontId="6" fillId="2" borderId="19" xfId="25" applyFont="1" applyFill="1" applyBorder="1" applyAlignment="1">
      <alignment horizontal="left" vertical="center" wrapText="1"/>
    </xf>
    <xf numFmtId="0" fontId="6" fillId="2" borderId="20" xfId="25" applyFont="1" applyFill="1" applyBorder="1" applyAlignment="1">
      <alignment horizontal="left" vertical="center" wrapText="1"/>
    </xf>
    <xf numFmtId="0" fontId="6" fillId="2" borderId="18" xfId="25" applyFont="1" applyFill="1" applyBorder="1" applyAlignment="1">
      <alignment horizontal="center" vertical="center" wrapText="1"/>
    </xf>
    <xf numFmtId="0" fontId="6" fillId="7" borderId="32" xfId="25" applyFont="1" applyFill="1" applyBorder="1" applyAlignment="1">
      <alignment horizontal="center" vertical="center" wrapText="1"/>
    </xf>
    <xf numFmtId="0" fontId="6" fillId="7" borderId="17" xfId="25" applyFont="1" applyFill="1" applyBorder="1" applyAlignment="1">
      <alignment horizontal="center" vertical="center" wrapText="1"/>
    </xf>
    <xf numFmtId="0" fontId="21" fillId="2" borderId="18" xfId="25" applyFont="1" applyFill="1" applyBorder="1" applyAlignment="1">
      <alignment horizontal="center" vertical="center"/>
    </xf>
    <xf numFmtId="0" fontId="40" fillId="2" borderId="0" xfId="25" applyFont="1" applyFill="1" applyAlignment="1">
      <alignment horizontal="center"/>
    </xf>
    <xf numFmtId="0" fontId="21" fillId="2" borderId="0" xfId="25" applyFont="1" applyFill="1" applyAlignment="1">
      <alignment horizontal="right"/>
    </xf>
    <xf numFmtId="0" fontId="21" fillId="2" borderId="0" xfId="25" applyFont="1" applyFill="1" applyAlignment="1">
      <alignment horizontal="left"/>
    </xf>
    <xf numFmtId="0" fontId="21" fillId="2" borderId="0" xfId="25" applyFont="1" applyFill="1" applyAlignment="1">
      <alignment horizontal="center"/>
    </xf>
    <xf numFmtId="0" fontId="41" fillId="2" borderId="8" xfId="25" applyFont="1" applyFill="1" applyBorder="1" applyAlignment="1">
      <alignment horizontal="center" wrapText="1"/>
    </xf>
    <xf numFmtId="0" fontId="41" fillId="2" borderId="8" xfId="25" applyFont="1" applyFill="1" applyBorder="1" applyAlignment="1">
      <alignment wrapText="1"/>
    </xf>
    <xf numFmtId="0" fontId="41" fillId="2" borderId="0" xfId="25" applyFont="1" applyFill="1" applyAlignment="1">
      <alignment wrapText="1"/>
    </xf>
    <xf numFmtId="0" fontId="42" fillId="2" borderId="0" xfId="25" applyFont="1" applyFill="1" applyAlignment="1">
      <alignment wrapText="1"/>
    </xf>
    <xf numFmtId="0" fontId="6" fillId="2" borderId="6" xfId="25" applyFont="1" applyFill="1" applyBorder="1" applyAlignment="1">
      <alignment wrapText="1"/>
    </xf>
    <xf numFmtId="0" fontId="6" fillId="2" borderId="6" xfId="25" applyFont="1" applyFill="1" applyBorder="1" applyAlignment="1">
      <alignment horizontal="center"/>
    </xf>
    <xf numFmtId="0" fontId="6" fillId="2" borderId="15" xfId="25" applyFont="1" applyFill="1" applyBorder="1" applyAlignment="1">
      <alignment horizontal="center" vertical="top"/>
    </xf>
    <xf numFmtId="0" fontId="21" fillId="2" borderId="11" xfId="25" applyFont="1" applyFill="1" applyBorder="1" applyAlignment="1">
      <alignment horizontal="center" vertical="center" wrapText="1"/>
    </xf>
    <xf numFmtId="14" fontId="6" fillId="2" borderId="37" xfId="25" applyNumberFormat="1" applyFont="1" applyFill="1" applyBorder="1" applyAlignment="1">
      <alignment horizontal="center" vertical="center" wrapText="1"/>
    </xf>
    <xf numFmtId="170" fontId="6" fillId="2" borderId="35" xfId="25" applyNumberFormat="1" applyFont="1" applyFill="1" applyBorder="1" applyAlignment="1">
      <alignment horizontal="center" vertical="center" wrapText="1"/>
    </xf>
    <xf numFmtId="4" fontId="21" fillId="2" borderId="40" xfId="25" applyNumberFormat="1" applyFont="1" applyFill="1" applyBorder="1" applyAlignment="1">
      <alignment horizontal="right" vertical="center"/>
    </xf>
    <xf numFmtId="0" fontId="6" fillId="7" borderId="35" xfId="25" applyFont="1" applyFill="1" applyBorder="1" applyAlignment="1">
      <alignment horizontal="center" vertical="center" wrapText="1"/>
    </xf>
    <xf numFmtId="0" fontId="6" fillId="7" borderId="39" xfId="25" applyFont="1" applyFill="1" applyBorder="1" applyAlignment="1">
      <alignment horizontal="center" vertical="center" wrapText="1"/>
    </xf>
    <xf numFmtId="0" fontId="21" fillId="2" borderId="41" xfId="25" applyFont="1" applyFill="1" applyBorder="1" applyAlignment="1">
      <alignment horizontal="center" vertical="center"/>
    </xf>
    <xf numFmtId="0" fontId="6" fillId="2" borderId="36" xfId="25" applyFont="1" applyFill="1" applyBorder="1" applyAlignment="1">
      <alignment horizontal="left" vertical="center"/>
    </xf>
    <xf numFmtId="0" fontId="6" fillId="2" borderId="38" xfId="25" applyFont="1" applyFill="1" applyBorder="1" applyAlignment="1">
      <alignment horizontal="left" vertical="center"/>
    </xf>
    <xf numFmtId="14" fontId="6" fillId="7" borderId="41" xfId="25" applyNumberFormat="1" applyFont="1" applyFill="1" applyBorder="1" applyAlignment="1">
      <alignment horizontal="center" vertical="center" wrapText="1"/>
    </xf>
    <xf numFmtId="14" fontId="6" fillId="7" borderId="12" xfId="25" applyNumberFormat="1" applyFont="1" applyFill="1" applyBorder="1" applyAlignment="1">
      <alignment horizontal="center" vertical="center" wrapText="1"/>
    </xf>
    <xf numFmtId="14" fontId="6" fillId="2" borderId="31" xfId="25" applyNumberFormat="1" applyFont="1" applyFill="1" applyBorder="1" applyAlignment="1">
      <alignment horizontal="center" vertical="center" wrapText="1"/>
    </xf>
    <xf numFmtId="14" fontId="6" fillId="2" borderId="14" xfId="25" applyNumberFormat="1" applyFont="1" applyFill="1" applyBorder="1" applyAlignment="1">
      <alignment horizontal="center" vertical="center" wrapText="1"/>
    </xf>
    <xf numFmtId="14" fontId="6" fillId="2" borderId="35" xfId="25" applyNumberFormat="1" applyFont="1" applyFill="1" applyBorder="1" applyAlignment="1">
      <alignment horizontal="center" vertical="center" wrapText="1"/>
    </xf>
    <xf numFmtId="0" fontId="6" fillId="2" borderId="13" xfId="25" applyFont="1" applyFill="1" applyBorder="1" applyAlignment="1">
      <alignment horizontal="center" vertical="center"/>
    </xf>
    <xf numFmtId="0" fontId="6" fillId="2" borderId="3" xfId="25" applyFont="1" applyFill="1" applyBorder="1" applyAlignment="1">
      <alignment horizontal="center" vertical="center"/>
    </xf>
    <xf numFmtId="0" fontId="6" fillId="2" borderId="35" xfId="25" applyFont="1" applyFill="1" applyBorder="1" applyAlignment="1">
      <alignment horizontal="center" vertical="center"/>
    </xf>
    <xf numFmtId="0" fontId="6" fillId="2" borderId="35" xfId="25" applyFont="1" applyFill="1" applyBorder="1" applyAlignment="1">
      <alignment horizontal="center" vertical="center"/>
    </xf>
    <xf numFmtId="0" fontId="6" fillId="2" borderId="5" xfId="25" applyFont="1" applyFill="1" applyBorder="1" applyAlignment="1">
      <alignment horizontal="center" vertical="center" wrapText="1"/>
    </xf>
    <xf numFmtId="0" fontId="6" fillId="2" borderId="40" xfId="25" applyFont="1" applyFill="1" applyBorder="1" applyAlignment="1">
      <alignment horizontal="center" vertical="center" wrapText="1"/>
    </xf>
    <xf numFmtId="1" fontId="21" fillId="2" borderId="4" xfId="25" applyNumberFormat="1" applyFont="1" applyFill="1" applyBorder="1" applyAlignment="1">
      <alignment horizontal="center" vertical="center"/>
    </xf>
    <xf numFmtId="0" fontId="21" fillId="2" borderId="12" xfId="25" applyFont="1" applyFill="1" applyBorder="1" applyAlignment="1">
      <alignment horizontal="left" vertical="center" wrapText="1"/>
    </xf>
    <xf numFmtId="0" fontId="6" fillId="2" borderId="12" xfId="25" applyFont="1" applyFill="1" applyBorder="1" applyAlignment="1">
      <alignment horizontal="left" vertical="center" wrapText="1"/>
    </xf>
    <xf numFmtId="0" fontId="21" fillId="2" borderId="5" xfId="25" applyFont="1" applyFill="1" applyBorder="1" applyAlignment="1">
      <alignment horizontal="center" vertical="center"/>
    </xf>
    <xf numFmtId="43" fontId="21" fillId="2" borderId="5" xfId="1" applyFont="1" applyFill="1" applyBorder="1" applyAlignment="1" applyProtection="1">
      <alignment vertical="center" wrapText="1"/>
    </xf>
    <xf numFmtId="0" fontId="21" fillId="2" borderId="13" xfId="25" applyFont="1" applyFill="1" applyBorder="1" applyAlignment="1">
      <alignment horizontal="left" vertical="center"/>
    </xf>
    <xf numFmtId="0" fontId="21" fillId="2" borderId="5" xfId="25" applyFont="1" applyFill="1" applyBorder="1" applyAlignment="1">
      <alignment horizontal="left" vertical="center"/>
    </xf>
    <xf numFmtId="0" fontId="21" fillId="2" borderId="40" xfId="25" applyFont="1" applyFill="1" applyBorder="1" applyAlignment="1">
      <alignment horizontal="left" vertical="center"/>
    </xf>
    <xf numFmtId="0" fontId="21" fillId="2" borderId="35" xfId="25" applyFont="1" applyFill="1" applyBorder="1" applyAlignment="1">
      <alignment horizontal="right" vertical="center" wrapText="1"/>
    </xf>
    <xf numFmtId="0" fontId="21" fillId="2" borderId="14" xfId="25" applyFont="1" applyFill="1" applyBorder="1" applyAlignment="1">
      <alignment horizontal="right" vertical="center" wrapText="1"/>
    </xf>
    <xf numFmtId="4" fontId="21" fillId="2" borderId="14" xfId="25" applyNumberFormat="1" applyFont="1" applyFill="1" applyBorder="1" applyAlignment="1">
      <alignment vertical="center" wrapText="1"/>
    </xf>
    <xf numFmtId="4" fontId="21" fillId="2" borderId="35" xfId="25" applyNumberFormat="1" applyFont="1" applyFill="1" applyBorder="1" applyAlignment="1">
      <alignment horizontal="right" vertical="center"/>
    </xf>
    <xf numFmtId="43" fontId="39" fillId="2" borderId="5" xfId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  <protection locked="0"/>
    </xf>
  </cellXfs>
  <cellStyles count="30">
    <cellStyle name="Excel Built-in Normal" xfId="27" xr:uid="{00000000-0005-0000-0000-000000000000}"/>
    <cellStyle name="Normal 2 2" xfId="16" xr:uid="{00000000-0005-0000-0000-000001000000}"/>
    <cellStyle name="Normal 3" xfId="20" xr:uid="{00000000-0005-0000-0000-000002000000}"/>
    <cellStyle name="Normal 63" xfId="21" xr:uid="{00000000-0005-0000-0000-000003000000}"/>
    <cellStyle name="Вывод" xfId="29" builtinId="21"/>
    <cellStyle name="Обычный" xfId="0" builtinId="0"/>
    <cellStyle name="Обычный 13 2" xfId="6" xr:uid="{00000000-0005-0000-0000-000005000000}"/>
    <cellStyle name="Обычный 149 3" xfId="7" xr:uid="{00000000-0005-0000-0000-000006000000}"/>
    <cellStyle name="Обычный 2" xfId="4" xr:uid="{00000000-0005-0000-0000-000007000000}"/>
    <cellStyle name="Обычный 2 2" xfId="10" xr:uid="{00000000-0005-0000-0000-000008000000}"/>
    <cellStyle name="Обычный 2 3" xfId="25" xr:uid="{00000000-0005-0000-0000-000009000000}"/>
    <cellStyle name="Обычный 2 4" xfId="28" xr:uid="{00000000-0005-0000-0000-00000A000000}"/>
    <cellStyle name="Обычный 3" xfId="3" xr:uid="{00000000-0005-0000-0000-00000B000000}"/>
    <cellStyle name="Обычный 3 2" xfId="26" xr:uid="{00000000-0005-0000-0000-00000C000000}"/>
    <cellStyle name="Обычный 4" xfId="8" xr:uid="{00000000-0005-0000-0000-00000D000000}"/>
    <cellStyle name="Обычный 7 2" xfId="11" xr:uid="{00000000-0005-0000-0000-00000E000000}"/>
    <cellStyle name="Обычный 9" xfId="12" xr:uid="{00000000-0005-0000-0000-00000F000000}"/>
    <cellStyle name="Процентный 2" xfId="17" xr:uid="{00000000-0005-0000-0000-000010000000}"/>
    <cellStyle name="Финансовый" xfId="1" builtinId="3"/>
    <cellStyle name="Финансовый [0] 2 2 2" xfId="9" xr:uid="{00000000-0005-0000-0000-000012000000}"/>
    <cellStyle name="Финансовый 2" xfId="2" xr:uid="{00000000-0005-0000-0000-000013000000}"/>
    <cellStyle name="Финансовый 2 2" xfId="5" xr:uid="{00000000-0005-0000-0000-000014000000}"/>
    <cellStyle name="Финансовый 2 2 3" xfId="13" xr:uid="{00000000-0005-0000-0000-000015000000}"/>
    <cellStyle name="Финансовый 2 3" xfId="18" xr:uid="{00000000-0005-0000-0000-000016000000}"/>
    <cellStyle name="Финансовый 27" xfId="24" xr:uid="{00000000-0005-0000-0000-000017000000}"/>
    <cellStyle name="Финансовый 3" xfId="19" xr:uid="{00000000-0005-0000-0000-000018000000}"/>
    <cellStyle name="Финансовый 4" xfId="15" xr:uid="{00000000-0005-0000-0000-000019000000}"/>
    <cellStyle name="Финансовый 5" xfId="14" xr:uid="{00000000-0005-0000-0000-00001A000000}"/>
    <cellStyle name="Финансовый 6" xfId="23" xr:uid="{00000000-0005-0000-0000-00001B000000}"/>
    <cellStyle name="標準_RFP015" xfId="22" xr:uid="{00000000-0005-0000-0000-00001C000000}"/>
  </cellStyles>
  <dxfs count="0"/>
  <tableStyles count="0" defaultTableStyle="TableStyleMedium2" defaultPivotStyle="PivotStyleLight16"/>
  <colors>
    <mruColors>
      <color rgb="FFFFC000"/>
      <color rgb="FFE0ECEF"/>
      <color rgb="FFEF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4991660</xdr:colOff>
      <xdr:row>28</xdr:row>
      <xdr:rowOff>38100</xdr:rowOff>
    </xdr:from>
    <xdr:to>
      <xdr:col>1</xdr:col>
      <xdr:colOff>5515535</xdr:colOff>
      <xdr:row>28</xdr:row>
      <xdr:rowOff>161926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21966" y="9845488"/>
          <a:ext cx="523875" cy="1238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bur.local\Poom\&#1040;&#1085;&#1090;&#1086;&#1085;&#1086;&#1074;&#1072;\&#1040;&#1085;&#1090;&#1086;&#1085;&#1086;&#1074;&#1072;%20(&#1088;&#1072;&#1089;&#1095;&#1077;&#1090;&#1099;%20&#1087;&#1086;%20&#1083;&#1086;&#1090;&#1072;&#1084;,%20&#1076;&#1077;&#1092;.&#1074;&#1077;&#1076;&#1086;&#1084;.)\&#1056;&#1072;&#1089;&#1095;&#1077;&#1090;&#1099;%202009&#1075;\&#1061;&#1086;&#1093;&#1088;&#1103;&#1082;&#1086;&#1074;&#1089;&#1082;&#1086;&#1077;%20&#1084;.&#1088;.%20&#1062;&#1055;&#1057;-&#1041;&#1050;&#1053;&#1057;-2%20&#1053;&#1080;&#1079;&#1082;&#1086;&#1085;&#1072;&#1087;&#1086;&#1088;&#1085;&#1099;&#1081;%20&#1074;&#1086;&#1076;&#1086;&#1074;&#1086;&#1076;%20325&#1093;8\&#1052;&#1072;&#1090;&#1077;&#1088;&#1080;&#1072;&#1083;&#1099;%20&#1047;&#1072;&#1082;&#1072;&#1079;&#1095;&#1080;&#1082;&#1072;%20&#1053;%20&#1074;&#1086;&#1076;%20%20&#1061;&#1086;&#1093;&#1088;%202009%20&#1050;&#1057;%20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vetkovasa\&#1052;&#1086;&#1080;%20&#1076;&#1086;&#1082;&#1091;&#1084;&#1077;&#1085;&#1090;&#1099;\Plan%202\2003%20&#1075;&#1086;&#1076;\&#1057;&#1045;&#1041;&#1045;&#1057;&#1058;&#1054;&#1048;&#1052;&#1054;&#1057;&#1058;&#1068;%20&#1087;&#1086;%20&#1094;&#1077;&#1093;&#1072;&#1084;%202003\&#1069;&#1053;&#1058;%2031.03.03\&#1069;&#1053;&#1058;%2031.03.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plan&amp;otchet\Documents%20and%20Settings\slesarenko\&#1052;&#1086;&#1080;%20&#1076;&#1086;&#1082;&#1091;&#1084;&#1077;&#1085;&#1090;&#1099;\2005\2004\&#1053;&#1086;&#1074;&#1086;&#1082;&#1091;&#1081;&#1073;&#1099;&#1096;&#1077;&#1074;&#1053;&#1061;\&#1053;&#1086;&#1074;&#1086;&#1082;&#1091;&#1081;&#1053;&#1086;&#1074;&#1057;&#1089;&#1090;&#1053;&#1086;&#110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plan&amp;otchet\Documents%20and%20Settings\slesarenko\&#1052;&#1086;&#1080;%20&#1076;&#1086;&#1082;&#1091;&#1084;&#1077;&#1085;&#1090;&#1099;\2005\2004\&#1053;&#1086;&#1074;&#1086;&#1082;&#1091;&#1081;&#1073;&#1099;&#1096;&#1077;&#1074;&#1053;&#1061;\&#1069;&#1055;%20&#1053;&#1086;&#1074;&#1053;&#1061;&#1050;%20&#1090;&#1086;&#1083;&#1100;&#1082;&#1086;%20&#1082;&#1072;&#1090;&#1072;&#1083;&#1080;&#1079;&#1072;&#1090;&#1086;&#1088;%20&#1080;%20&#1055;&#1058;&#1041;&#1060;%2007.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G02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3;&#1088;&#1091;&#1087;&#1087;&#1099;%20&#1054;&#1057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Accounts%20receivables_1999%20KA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c-fileserv\&#1054;&#1058;&#1044;\otdplan\Kolotilshikova\2007%20&#1075;&#1086;&#107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n\dfs\_&#1044;&#1086;&#1082;&#1091;&#1084;&#1077;&#1085;&#1090;&#1099;%20&#1050;&#1058;\&#1059;&#1090;&#1074;&#1077;&#1088;&#1078;&#1076;&#1077;&#1085;&#1085;&#1099;&#1081;%20&#1073;&#1102;&#1076;&#1078;&#1077;&#1090;%202006%20&#1087;&#1086;%20&#1056;&#1053;&#1059;\6.11.1%20&#1087;&#1086;%20&#1056;&#1053;&#1059;\&#1040;&#1087;&#1087;&#1072;&#1088;&#1072;&#109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nevasv\1\&#1057;&#1084;&#1077;&#1090;&#1099;_&#1088;&#1072;&#1079;&#1085;&#1099;&#1077;%202002\&#1057;&#1053;&#1057;\&#1052;&#1086;&#1080;%20&#1076;&#1086;&#1082;&#1091;&#1084;&#1077;&#1085;&#1090;&#1099;\&#1055;&#1069;&#1054;\&#1055;&#1054;%202002\&#1057;&#1087;&#1077;&#1094;&#1086;&#1076;&#1077;&#1078;&#1076;&#1072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53;&#1086;&#1074;&#1086;&#1088;&#1086;&#1089;&#1089;&#1080;&#1081;&#1089;&#1082;\&#1050;&#1072;&#1087;%20&#1088;&#1077;&#1084;&#1086;&#1085;&#1090;%20&#1089;&#1077;&#1090;&#1077;&#1081;%20&#1064;&#1077;&#1089;&#1093;&#1072;&#1088;&#1080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bur.local\Poom\&#1040;&#1085;&#1090;&#1086;&#1085;&#1086;&#1074;&#1072;\&#1040;&#1085;&#1090;&#1086;&#1085;&#1086;&#1074;&#1072;%20(&#1088;&#1072;&#1089;&#1095;&#1077;&#1090;&#1099;%20&#1087;&#1086;%20&#1083;&#1086;&#1090;&#1072;&#1084;,%20&#1076;&#1077;&#1092;.&#1074;&#1077;&#1076;&#1086;&#1084;.)\&#1056;&#1072;&#1089;&#1095;&#1077;&#1090;&#1099;%202008&#1075;\&#1054;&#1073;&#1091;&#1089;&#1090;&#1088;&#1086;&#1081;&#1089;&#1090;&#1074;&#1086;%20&#1052;&#1059;%204%20&#1089;&#1082;&#1074;%207&#1072;%20441,%20206&#1073;%20&#1089;&#1082;&#1074;%209%20226&#1073;%20227&#1073;%20(2009&#1075;)\&#1055;&#1088;&#1080;&#1083;&#1086;&#1078;&#1077;&#1085;&#1080;&#1077;%20&#1082;%20&#1083;&#1086;&#1090;&#1091;%20&#1052;&#1059;%20(4%20&#1089;&#1082;&#1074;)%20&#1087;&#1086;%20&#1091;&#1082;&#1088;&#1091;&#1087;&#1085;.&#1088;&#1072;&#1079;&#1073;&#1080;&#1074;&#1082;&#1077;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sto.transneft.ru\resources\Documents%20and%20Settings\KomarovAI\&#1056;&#1072;&#1073;&#1086;&#1095;&#1080;&#1081;%20&#1089;&#1090;&#1086;&#1083;\&#1050;&#1085;&#1080;&#1075;&#1072;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LAMA\C\LEVENT\Camlik\KESCA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plan&amp;otchet\&#1044;&#1069;&#1055;&#1080;&#1040;\&#1054;&#1090;&#1076;&#1077;&#1083;%20&#1101;&#1082;&#1089;&#1087;&#1077;&#1088;&#1090;&#1080;&#1079;&#1099;\&#1057;&#1093;&#1077;&#1084;&#1099;&#1045;&#1078;&#1052;&#1077;&#1089;&#1055;&#1083;&#1072;&#1085;\2008\&#1040;&#1087;&#1088;&#1077;&#1083;&#1100;\&#1055;&#1051;&#1040;&#1053;\&#1060;&#1077;&#1074;&#1088;&#1072;&#1083;&#1100;%20&#1087;&#1086;%20&#1092;&#1072;&#1082;&#1090;&#1091;\&#1050;&#1072;&#1091;&#1095;&#1091;&#1082;%20%20&#1075;.&#1057;&#1090;&#1077;&#1088;&#1083;&#1080;&#1090;&#1072;&#1084;&#1072;&#1082;%20&#1092;&#1072;&#1082;&#1090;%20&#1092;&#1077;&#1074;&#1088;&#1072;&#1083;&#1103;%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55;&#1069;&#1054;\&#1058;&#1088;&#1072;&#1085;&#1089;&#1087;&#1086;&#1088;&#1090;\TPAN_L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SRVVN\Otdel_KVIP$\&#1052;&#1086;&#1080;%20&#1076;&#1086;&#1082;&#1091;&#1084;&#1077;&#1085;&#1090;&#1099;\&#1051;&#1080;&#1090;&#1077;&#1088;&#1072;&#1090;&#1091;&#1088;&#1072;\&#1045;&#1052;&#105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bur.local\Users\npkondrasheva\Desktop\&#1053;.&#1055;.%20&#1050;&#1086;&#1085;&#1076;&#1088;&#1072;&#1096;&#1077;&#1074;&#1072;\&#1057;&#1072;&#1084;&#1086;&#1090;&#1083;&#1086;&#1088;&#1085;&#1077;&#1092;&#1090;&#1077;&#1075;&#1072;&#1079;\3.14-1305-&#1050;&#1057;-02%20-%20&#1040;&#1044;%20&#8470;4280,%20&#1048;&#1055;%20&#8470;4280\1.18.07.14\4280%20&#1076;&#1086;&#1088;&#1086;&#1075;&#1072;%20-%20&#1082;&#1086;&#1088;&#1088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plan&amp;otchet\&#1044;&#1069;&#1055;&#1080;&#1040;\&#1054;&#1090;&#1076;&#1077;&#1083;%20&#1101;&#1092;&#1092;&#1077;&#1082;&#1090;&#1080;&#1074;&#1085;&#1086;&#1089;&#1090;&#1080;\&#1057;&#1093;&#1077;&#1084;&#1099;&#1045;&#1078;&#1052;&#1077;&#1089;&#1055;&#1083;&#1072;&#1085;\&#1060;&#1077;&#1074;&#1088;&#1072;&#1083;&#1100;\&#1060;&#1077;&#1074;&#1088;&#1072;&#1083;&#1100;%20&#1087;&#1086;%20&#1092;&#1072;&#1082;&#1090;&#1091;\&#1044;&#1083;&#1103;%20&#1087;&#1088;&#1077;&#1079;&#1077;&#1085;&#1090;\&#1060;&#1077;&#1074;&#1088;&#1072;&#1083;&#1100;%20&#1087;&#1086;%20&#1092;&#1072;&#1082;&#1090;&#1091;\&#1050;&#1072;&#1091;&#1095;&#1091;&#1082;%20%20&#1075;.&#1057;&#1090;&#1077;&#1088;&#1083;&#1080;&#1090;&#1072;&#1084;&#1072;&#1082;%20&#1092;&#1072;&#1082;&#1090;%20&#1092;&#1077;&#1074;&#1088;&#1072;&#1083;&#1103;%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LAMA\C\LEVENT\ANALIZ97\ANAIST971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58;&#1080;&#1093;&#1086;&#1088;&#1077;&#1094;&#1082;\&#1042;&#1051;%206%20&#1082;&#1042;%20&#1085;&#1072;%20&#1091;&#1095;&#1072;&#1089;&#1090;&#1082;&#1077;%2024%20&#1082;&#1084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plan&amp;otchet\Documents%20and%20Settings\MaksimovaLV\&#1052;&#1086;&#1080;%20&#1076;&#1086;&#1082;&#1091;&#1084;&#1077;&#1085;&#1090;&#1099;\&#1053;&#1077;&#1092;&#1090;&#1077;&#1093;&#1080;&#1084;&#1080;&#1103;\&#1069;&#1082;&#1086;2005_&#1040;&#1047;&#1054;&#105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oom\&#1040;&#1085;&#1090;&#1086;&#1085;&#1086;&#1074;&#1072;\&#1040;&#1085;&#1090;&#1086;&#1085;&#1086;&#1074;&#1072;%20(&#1088;&#1072;&#1089;&#1095;&#1077;&#1090;&#1099;%20&#1087;&#1086;%20&#1083;&#1086;&#1090;&#1072;&#1084;,%20&#1076;&#1077;&#1092;.&#1074;&#1077;&#1076;&#1086;&#1084;.)\&#1056;&#1072;&#1089;&#1095;&#1077;&#1090;&#1099;%202009&#1075;\&#1061;&#1086;&#1093;&#1088;&#1103;&#1082;&#1086;&#1074;&#1089;&#1082;&#1086;&#1077;%20&#1084;.&#1088;.%20&#1062;&#1055;&#1057;-&#1041;&#1050;&#1053;&#1057;-2%20&#1053;&#1080;&#1079;&#1082;&#1086;&#1085;&#1072;&#1087;&#1086;&#1088;&#1085;&#1099;&#1081;%20&#1074;&#1086;&#1076;&#1086;&#1074;&#1086;&#1076;%20325&#1093;8\&#1052;&#1072;&#1090;&#1077;&#1088;&#1080;&#1072;&#1083;&#1099;%20&#1047;&#1072;&#1082;&#1072;&#1079;&#1095;&#1080;&#1082;&#1072;%20&#1053;%20&#1074;&#1086;&#1076;%20%20&#1061;&#1086;&#1093;&#1088;%202009%20&#1050;&#1057;%20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55;&#1069;&#1054;\&#1057;&#1084;&#1077;&#1090;&#1099;%202002%20&#1075;\&#1042;&#1072;&#1089;&#1102;&#1075;-&#1087;&#1083;&#1072;&#1085;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usr141\Local%20Settings\Temporary%20Internet%20Files\OLK11\&#1087;&#1086;&#1076;&#1098;&#1077;&#1079;&#1076;%20&#1050;283%20&#1088;&#1077;&#1089;&#1091;&#1088;&#1089;&#1085;&#1099;&#1081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Kosinskaya\&#1056;&#1072;&#1073;&#1086;&#1095;&#1080;&#1081;%20&#1089;&#1090;&#1086;&#1083;\&#1088;&#1077;&#1089;&#1091;&#1088;&#1089;&#1085;&#1099;&#1081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8;&#1043;%20&#1058;&#1088;&#1091;&#1073;&#1086;&#1087;&#1088;&#1086;&#1074;&#1086;&#1076;&#1089;&#1090;&#1088;&#1086;&#1081;\&#1056;&#1072;&#1073;&#1086;&#1095;&#1080;&#1077;%20&#1075;&#1088;&#1091;&#1087;&#1087;&#1099;\(&#1059;&#1069;&#1060;)&#1054;&#1090;&#1076;.%20&#1073;&#1102;&#1076;&#1078;&#1077;&#1090;&#1080;&#1088;&#1086;&#1074;&#1072;&#1085;&#1080;&#1103;\&#1041;&#1044;&#1056;%202018-2020%20&#1082;&#1086;&#1088;&#1088;&#1077;&#1082;&#1090;&#1088;&#1086;&#1074;&#1082;&#1072;\&#1041;&#1044;&#1056;%20&#1058;&#1055;&#1057;\&#1088;&#1077;&#1089;&#1091;&#1088;&#1089;&#1099;\&#1043;&#1088;&#1072;&#1092;&#1080;&#1082;_0-207_&#1044;&#1051;&#1054;.1_&#1056;&#1077;&#1076;_6.0.xlsb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SRVVN\Otdel_KVIP$\Documents%20and%20Settings\BazhenovaNA\Local%20Settings\Temporary%20Internet%20Files\&#1041;&#1072;&#1078;&#1077;&#1085;&#1086;&#1074;&#1072;\&#1059;&#1055;&#1057;&#1057;\&#1048;&#1089;&#1093;.%20&#1076;&#1072;&#1085;&#1085;&#1099;&#1077;%20&#1076;&#1083;&#1103;%20&#1044;&#1062;\&#1044;&#1062;-&#1079;&#1072;&#1088;&#1087;&#1083;&#1072;&#1090;&#1072;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na\&#1053;&#1072;&#1090;&#1072;&#1096;&#1072;\Plan%202\&#1057;&#1041;&#1054;&#1056;%20&#1060;&#1040;&#1050;&#1058;&#1040;%202002\&#1040;&#1042;-&#1058;&#1056;&#1040;&#1053;&#1057;&#1055;&#1054;&#1056;&#1058;\TPAN_L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&#1086;&#1082;&#1091;&#1084;&#1077;&#1085;&#1090;&#1099;\&#1051;&#1086;&#1082;&#1072;&#1083;&#1100;&#1085;&#1099;&#1077;%20&#1089;&#1084;&#1077;&#1090;&#1099;\&#1041;&#1083;&#1072;&#1085;&#1082;%20&#1076;&#1083;&#1103;%20&#1058;&#1056;&#1059;&#1052;&#105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9;&#1053;&#1045;&#1056;&#1043;&#1045;&#1058;&#1048;&#1050;&#1040;\&#1040;&#1088;&#1093;&#1080;&#1074;\&#1057;&#1087;&#1088;&#1072;&#1074;&#1082;&#1072;%20&#1074;%20&#1060;&#1054;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tnk-bp.ru\msk-dfs$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v-nnp-fs02\Poom\&#1040;&#1085;&#1090;&#1086;&#1085;&#1086;&#1074;&#1072;\&#1040;&#1085;&#1090;&#1086;&#1085;&#1086;&#1074;&#1072;%20(&#1088;&#1072;&#1089;&#1095;&#1077;&#1090;&#1099;%20&#1087;&#1086;%20&#1083;&#1086;&#1090;&#1072;&#1084;,%20&#1076;&#1077;&#1092;.&#1074;&#1077;&#1076;&#1086;&#1084;.)\&#1056;&#1072;&#1089;&#1095;&#1077;&#1090;&#1099;%202008&#1075;\&#1054;&#1073;&#1091;&#1089;&#1090;&#1088;&#1086;&#1081;&#1089;&#1090;&#1074;&#1086;%20&#1052;&#1059;%204%20&#1089;&#1082;&#1074;%207&#1072;%20441,%20206&#1073;%20&#1089;&#1082;&#1074;%209%20226&#1073;%20227&#1073;%20(2009&#1075;)\&#1055;&#1088;&#1080;&#1083;&#1086;&#1078;&#1077;&#1085;&#1080;&#1077;%20&#1082;%20&#1083;&#1086;&#1090;&#1091;%20&#1052;&#1059;%20(4%20&#1089;&#1082;&#1074;)%20&#1087;&#1086;%20&#1091;&#1082;&#1088;&#1091;&#1087;&#1085;.&#1088;&#1072;&#1079;&#1073;&#1080;&#1074;&#1082;&#1077;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FO\Fixed%20assets\_Reports%20from%20Bogdanova\12m2004\2004%2012%20-%2040%20&#1043;&#1054;&#1060;%20&#1058;&#1086;&#1084;&#1091;&#1089;&#1080;&#1085;&#1089;&#1082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c-cd2\&#1087;&#1086;&#1095;&#1090;&#1072;\WINDOWS\TEMP\&#1060;1_7%20&#1054;&#1064;&#1047;.1&#1082;&#1074;.&#1092;&#1077;&#107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90;&#1077;&#1078;&#1085;&#1099;&#1077;%20&#1092;&#1086;&#1088;&#1084;&#109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УГ"/>
      <sheetName val="Н вод Хохр"/>
      <sheetName val="Лист1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"/>
      <sheetName val="Настр"/>
      <sheetName val="Сверка"/>
      <sheetName val="31"/>
      <sheetName val="311"/>
      <sheetName val="321"/>
      <sheetName val="322"/>
      <sheetName val="323"/>
      <sheetName val="324"/>
      <sheetName val="325"/>
      <sheetName val="33"/>
      <sheetName val="331"/>
      <sheetName val="332"/>
      <sheetName val="333"/>
      <sheetName val="34"/>
      <sheetName val="35"/>
      <sheetName val="361"/>
      <sheetName val="362"/>
      <sheetName val="363"/>
      <sheetName val="371"/>
      <sheetName val="372"/>
      <sheetName val="373"/>
      <sheetName val="38"/>
      <sheetName val="39"/>
      <sheetName val="32"/>
      <sheetName val="Module2"/>
      <sheetName val="Module4"/>
      <sheetName val="Module3"/>
      <sheetName val="ЗП_ЮНГ"/>
      <sheetName val="Расчет стоимости Заказчика"/>
      <sheetName val="РСЗ"/>
      <sheetName val="строительство"/>
      <sheetName val="ц_1991"/>
      <sheetName val="Пр. 2 ЦН"/>
      <sheetName val="Расчет стоимости"/>
      <sheetName val="прогр.2"/>
      <sheetName val="мат"/>
      <sheetName val="Материалы"/>
      <sheetName val="УЕР"/>
      <sheetName val="Расчет_стоимости_Заказчика"/>
      <sheetName val="Пр__2_ЦН"/>
      <sheetName val="Расчет_стоимости"/>
      <sheetName val="Ресурсная_ведомость_часть_1"/>
      <sheetName val="Расчет_стоимости_Заказчика1"/>
      <sheetName val="Пр__2_ЦН1"/>
      <sheetName val="Расчет_стоимости1"/>
      <sheetName val="Аванс_свекла"/>
      <sheetName val="Кред__задолж_"/>
      <sheetName val="Деб+ДС_рег"/>
      <sheetName val="Прочий_товар"/>
      <sheetName val="Товар_в_пути"/>
      <sheetName val="Ав_(закупка,_услуги)"/>
      <sheetName val="Расчет_стоимости_Заказчика2"/>
      <sheetName val="Пр__2_ЦН2"/>
      <sheetName val="Расчет_стоимости2"/>
      <sheetName val="СНГДУ"/>
      <sheetName val="ГАЗ_камаз"/>
      <sheetName val="ПВС_с_Коэф"/>
      <sheetName val="ИД1"/>
      <sheetName val="ИДвалка"/>
      <sheetName val="Пр. № 1"/>
      <sheetName val="прил 2"/>
      <sheetName val="Лист1"/>
      <sheetName val="Обновление"/>
      <sheetName val="Цена"/>
      <sheetName val="Product"/>
      <sheetName val="Шкаф"/>
      <sheetName val="Коэфф1."/>
      <sheetName val="РЗ"/>
      <sheetName val="Счет-Фактура"/>
      <sheetName val="Ресурсная ведомость часть 1"/>
      <sheetName val="реестр новый"/>
      <sheetName val="Proforma"/>
      <sheetName val="materialMetadata"/>
      <sheetName val="EKDEB90"/>
      <sheetName val="DailySch"/>
      <sheetName val="№11"/>
      <sheetName val="№1"/>
      <sheetName val="№10"/>
      <sheetName val="№12"/>
      <sheetName val="№2"/>
      <sheetName val="№3"/>
      <sheetName val="№4"/>
      <sheetName val="№5"/>
      <sheetName val="№7"/>
      <sheetName val="№8"/>
      <sheetName val="№9"/>
      <sheetName val="MAIN_PARAMETERS"/>
      <sheetName val="Report"/>
    </sheetNames>
    <sheetDataSet>
      <sheetData sheetId="0" refreshError="1"/>
      <sheetData sheetId="1" refreshError="1">
        <row r="8">
          <cell r="C8" t="str">
            <v>Энергонефть</v>
          </cell>
        </row>
        <row r="9">
          <cell r="C9" t="str">
            <v>ООО</v>
          </cell>
        </row>
        <row r="10">
          <cell r="C10" t="str">
            <v>Томск (Стрежевой)</v>
          </cell>
        </row>
        <row r="11">
          <cell r="C11" t="str">
            <v>Март 2003</v>
          </cell>
        </row>
        <row r="14">
          <cell r="C14" t="str">
            <v>тысячи Российских рублей</v>
          </cell>
        </row>
        <row r="18">
          <cell r="C18" t="str">
            <v>Рус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XLR_NoRangeSheet"/>
      <sheetName val="Кальк_электроэн"/>
      <sheetName val="Finansal tamamlanma Eğrisi"/>
      <sheetName val="escon"/>
      <sheetName val="Finansal_tamamlanma_Eğrisi"/>
    </sheetNames>
    <sheetDataSet>
      <sheetData sheetId="0" refreshError="1"/>
      <sheetData sheetId="1" refreshError="1">
        <row r="7">
          <cell r="B7">
            <v>29.37</v>
          </cell>
          <cell r="C7">
            <v>36</v>
          </cell>
          <cell r="E7" t="str">
            <v>2004 год\4 квартал\Ноябрь\Ноябрь-анализ</v>
          </cell>
        </row>
      </sheetData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м2201"/>
      <sheetName val="ПТБФ все в 0"/>
      <sheetName val="Лист2"/>
      <sheetName val="фенол 20800 с дорогой под изоб"/>
      <sheetName val="фенол из сл.з"/>
      <sheetName val="птбф макс.цена закупки"/>
      <sheetName val="XLR_NoRangeSheet"/>
      <sheetName val="ПТБФ_все_в_0"/>
      <sheetName val="фенол_20800_с_дорогой_под_изоб"/>
      <sheetName val="фенол_из_сл_з"/>
      <sheetName val="птбф_макс_цена_закупки"/>
      <sheetName val=""/>
      <sheetName val="ПТБФ_все_в_01"/>
      <sheetName val="фенол_20800_с_дорогой_под_изоб1"/>
      <sheetName val="фенол_из_сл_з1"/>
      <sheetName val="птбф_макс_цена_закупки1"/>
      <sheetName val="bqmpaloc"/>
      <sheetName val="SUMMARY CHART"/>
      <sheetName val="свод инициативы"/>
      <sheetName val="ПТБФ_все_в_02"/>
      <sheetName val="фенол_20800_с_дорогой_под_изоб2"/>
      <sheetName val="фенол_из_сл_з2"/>
      <sheetName val="птбф_макс_цена_закупки2"/>
      <sheetName val="SUMMARY_CHART"/>
      <sheetName val="свод_инициатив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C6" t="str">
            <v>Новокуйбышевская НХК</v>
          </cell>
        </row>
        <row r="7">
          <cell r="B7" t="str">
            <v>2004 год\3 квартал\Июль\Июль-утвержден.план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ata"/>
      <sheetName val="Integrali e proporzionali"/>
      <sheetName val="OB 2000"/>
      <sheetName val="Turnover 2000"/>
      <sheetName val="PN_CONS"/>
      <sheetName val="источники"/>
      <sheetName val="Свод ДДС"/>
      <sheetName val="RG022001"/>
      <sheetName val="Integrali_e_proporzionali"/>
      <sheetName val="OB_2000"/>
      <sheetName val="Turnover_2000"/>
      <sheetName val="payments"/>
      <sheetName val="Декабрь"/>
      <sheetName val="XLR_NoRangeSheet"/>
      <sheetName val="Share Price 2002"/>
      <sheetName val="KEY"/>
      <sheetName val="Допущения"/>
      <sheetName val="Integrali_e_proporzionali1"/>
      <sheetName val="OB_20001"/>
      <sheetName val="Turnover_20001"/>
      <sheetName val="Свод_ДДС"/>
      <sheetName val="Share_Price_2002"/>
      <sheetName val="Инфо"/>
      <sheetName val="Взз"/>
      <sheetName val="Баланс"/>
      <sheetName val="5.8 ВГР для БДР"/>
      <sheetName val="СВОД_БДР+"/>
      <sheetName val="ЦФО"/>
      <sheetName val="Лист3"/>
      <sheetName val="spsk"/>
      <sheetName val="mapping"/>
      <sheetName val="Сп.СМиМ"/>
      <sheetName val="Сп.Контрагенты"/>
      <sheetName val="Сп.Номер сметы"/>
      <sheetName val="статьи БДДС"/>
      <sheetName val="Контагенты"/>
      <sheetName val="статьи БДР"/>
      <sheetName val="Проекты"/>
      <sheetName val="OB_20002"/>
      <sheetName val="Turnover_20002"/>
      <sheetName val="Integrali_e_proporzionali2"/>
      <sheetName val="Свод_ДДС1"/>
      <sheetName val="Share_Price_20021"/>
      <sheetName val="infl_rates"/>
      <sheetName val="Settings"/>
      <sheetName val="Списки"/>
      <sheetName val="список"/>
      <sheetName val="Закупки"/>
      <sheetName val="Natl Consult Reg."/>
      <sheetName val="6Mp1"/>
      <sheetName val="Help"/>
      <sheetName val="справочник"/>
      <sheetName val="Com0124"/>
      <sheetName val="Com0226"/>
      <sheetName val="коды проектов"/>
      <sheetName val="коды_проектов"/>
      <sheetName val="5_8_ВГР_для_БДР"/>
      <sheetName val="Справочники"/>
      <sheetName val="Integrali_e_proporzionali3"/>
      <sheetName val="OB_20003"/>
      <sheetName val="Turnover_20003"/>
      <sheetName val="Свод_ДДС2"/>
      <sheetName val="Share_Price_20022"/>
      <sheetName val="5_8_ВГР_для_БДР1"/>
      <sheetName val="Сп_СМиМ"/>
      <sheetName val="Сп_Контрагенты"/>
      <sheetName val="Сп_Номер_сметы"/>
      <sheetName val="статьи_БДДС"/>
      <sheetName val="статьи_БДР"/>
      <sheetName val="Natl_Consult_Reg_"/>
      <sheetName val="коды_проектов1"/>
      <sheetName val="Настройки"/>
      <sheetName val="Лист2"/>
      <sheetName val="Integrali_e_proporzionali4"/>
      <sheetName val="OB_20004"/>
      <sheetName val="Turnover_20004"/>
      <sheetName val="Свод_ДДС3"/>
      <sheetName val="Share_Price_20023"/>
      <sheetName val="коды_проектов2"/>
      <sheetName val="5_8_ВГР_для_БДР2"/>
      <sheetName val="Сп_СМиМ1"/>
      <sheetName val="Сп_Контрагенты1"/>
      <sheetName val="Сп_Номер_сметы1"/>
      <sheetName val="статьи_БДДС1"/>
      <sheetName val="статьи_БДР1"/>
      <sheetName val="Integrali_e_proporzionali5"/>
      <sheetName val="OB_20005"/>
      <sheetName val="Turnover_20005"/>
      <sheetName val="Свод_ДДС4"/>
      <sheetName val="Share_Price_20024"/>
      <sheetName val="коды_проектов3"/>
      <sheetName val="5_8_ВГР_для_БДР3"/>
      <sheetName val="Сп_СМиМ2"/>
      <sheetName val="Сп_Контрагенты2"/>
      <sheetName val="Сп_Номер_сметы2"/>
      <sheetName val="статьи_БДДС2"/>
      <sheetName val="статьи_БДР2"/>
      <sheetName val="Integrali_e_proporzionali6"/>
      <sheetName val="OB_20006"/>
      <sheetName val="Turnover_20006"/>
      <sheetName val="Свод_ДДС5"/>
      <sheetName val="Share_Price_20025"/>
      <sheetName val="коды_проектов4"/>
      <sheetName val="5_8_ВГР_для_БДР4"/>
      <sheetName val="Сп_СМиМ3"/>
      <sheetName val="Сп_Контрагенты3"/>
      <sheetName val="Сп_Номер_сметы3"/>
      <sheetName val="статьи_БДДС3"/>
      <sheetName val="статьи_БДР3"/>
      <sheetName val="Integrali_e_proporzionali7"/>
      <sheetName val="OB_20007"/>
      <sheetName val="Turnover_20007"/>
      <sheetName val="Свод_ДДС6"/>
      <sheetName val="Share_Price_20026"/>
      <sheetName val="коды_проектов5"/>
      <sheetName val="5_8_ВГР_для_БДР5"/>
      <sheetName val="Сп_СМиМ4"/>
      <sheetName val="Сп_Контрагенты4"/>
      <sheetName val="Сп_Номер_сметы4"/>
      <sheetName val="статьи_БДДС4"/>
      <sheetName val="статьи_БДР4"/>
      <sheetName val="Integrali_e_proporzionali8"/>
      <sheetName val="OB_20008"/>
      <sheetName val="Turnover_20008"/>
      <sheetName val="Свод_ДДС7"/>
      <sheetName val="Share_Price_20027"/>
      <sheetName val="коды_проектов6"/>
      <sheetName val="5_8_ВГР_для_БДР6"/>
      <sheetName val="Сп_СМиМ5"/>
      <sheetName val="Сп_Контрагенты5"/>
      <sheetName val="Сп_Номер_сметы5"/>
      <sheetName val="статьи_БДДС5"/>
      <sheetName val="статьи_БДР5"/>
      <sheetName val="Integrali_e_proporzionali9"/>
      <sheetName val="OB_20009"/>
      <sheetName val="Turnover_20009"/>
      <sheetName val="Свод_ДДС8"/>
      <sheetName val="Share_Price_20028"/>
      <sheetName val="коды_проектов7"/>
      <sheetName val="5_8_ВГР_для_БДР7"/>
      <sheetName val="Сп_СМиМ6"/>
      <sheetName val="Сп_Контрагенты6"/>
      <sheetName val="Сп_Номер_сметы6"/>
      <sheetName val="статьи_БДДС6"/>
      <sheetName val="статьи_БДР6"/>
      <sheetName val="Новый справочник БДР"/>
      <sheetName val="Приложение 2 (НРР)"/>
      <sheetName val="ЗАГРУЗКА"/>
      <sheetName val="A"/>
      <sheetName val="Константы"/>
      <sheetName val="ДДС"/>
      <sheetName val="AR2-F21"/>
      <sheetName val="AR1-F20"/>
      <sheetName val="ПРОГНОЗ_1"/>
      <sheetName val="Внутренние Региональные Цик (2"/>
      <sheetName val="Personnel_Свод"/>
      <sheetName val="Hyperion"/>
      <sheetName val="Список действий"/>
      <sheetName val="2013"/>
      <sheetName val="База1"/>
      <sheetName val="C50"/>
      <sheetName val="B22"/>
      <sheetName val="Support"/>
      <sheetName val="Вид_графиков"/>
      <sheetName val="Запрос"/>
      <sheetName val=" справка виды работ и KPI"/>
      <sheetName val="Sheet1"/>
      <sheetName val="БДР с Дулис"/>
      <sheetName val="БДР свод по ОП"/>
      <sheetName val="12 В.-Прибр"/>
      <sheetName val="10 Песч"/>
      <sheetName val="21 Песч"/>
      <sheetName val="23 Песч"/>
      <sheetName val="2 таимб"/>
      <sheetName val="1 чунс"/>
      <sheetName val="2 Абакан"/>
      <sheetName val="3 Абакан"/>
      <sheetName val="3 Имбин"/>
      <sheetName val="4 Имбин"/>
      <sheetName val="2 Ильб"/>
      <sheetName val="6 Ильб"/>
      <sheetName val="11 Чик"/>
      <sheetName val="1 Бохан"/>
      <sheetName val="2 Бохан"/>
      <sheetName val="2С Н.-Квакч"/>
      <sheetName val="4П Кшук"/>
      <sheetName val="Свод по ВСП (без нов.скв)"/>
      <sheetName val="АК"/>
      <sheetName val="БПО"/>
      <sheetName val="ЭС"/>
      <sheetName val="ЛПЖ"/>
      <sheetName val="УХМТР"/>
      <sheetName val="ЦКС"/>
      <sheetName val="Объекты КБГ"/>
      <sheetName val="Прочие"/>
      <sheetName val="сч,20,сч.23,сч.26 (нов.скв)"/>
      <sheetName val="18-05 Дул"/>
      <sheetName val="18-11 Дул"/>
      <sheetName val="18-08 Дул"/>
      <sheetName val="18-01 Дул"/>
      <sheetName val="21 Нерц"/>
      <sheetName val="Лист7"/>
      <sheetName val="Лист8"/>
      <sheetName val="доход от 15.02 на 17407м"/>
      <sheetName val="доход Дулис с моб"/>
      <sheetName val="Свод_проекты"/>
      <sheetName val="Проект_1"/>
      <sheetName val="Проект_2"/>
      <sheetName val="Проект_3"/>
      <sheetName val="Проект_4"/>
      <sheetName val="Проект_5"/>
      <sheetName val="Проект_6"/>
      <sheetName val="Проект_7"/>
      <sheetName val="Проект_8"/>
      <sheetName val="Проект_9"/>
      <sheetName val="Проект_10"/>
      <sheetName val="Проект_11"/>
      <sheetName val="ФА_март"/>
      <sheetName val="Комментарии"/>
      <sheetName val="Бридж_В_март"/>
      <sheetName val="Бридж_П_март"/>
      <sheetName val=" БДР "/>
      <sheetName val="Баланс УУ"/>
      <sheetName val="ДДС кос"/>
      <sheetName val="ДДС_прям"/>
      <sheetName val="Скв.52"/>
      <sheetName val="Скв.205"/>
      <sheetName val="Скв.123"/>
      <sheetName val="Скв.202"/>
      <sheetName val="Скв.160"/>
      <sheetName val="БДР (52)"/>
      <sheetName val="БДР (Исп)"/>
      <sheetName val="БДР(общ)"/>
      <sheetName val="Форма"/>
      <sheetName val="БДР 2015"/>
      <sheetName val="БДР"/>
      <sheetName val="Дни (риск)"/>
      <sheetName val="СС"/>
      <sheetName val="БС"/>
      <sheetName val="Дни"/>
      <sheetName val="Выручка риск"/>
      <sheetName val="Выручка дог."/>
      <sheetName val="Криос"/>
      <sheetName val="ДДС (2014)"/>
      <sheetName val="IN PUT"/>
      <sheetName val="Лизинг"/>
      <sheetName val="2. выпадающие списки"/>
      <sheetName val="2013 БУХ"/>
      <sheetName val="2013 FN"/>
      <sheetName val="IFRS Mapping"/>
      <sheetName val="52001"/>
      <sheetName val="УК ДДС"/>
      <sheetName val="URS"/>
      <sheetName val="Info"/>
      <sheetName val=" nfcst_py"/>
      <sheetName val="Работают (без вернувшихся)"/>
      <sheetName val="Уволены (без переводов)"/>
      <sheetName val="Integrali_e_proporzionali10"/>
      <sheetName val="OB_200010"/>
      <sheetName val="Turnover_200010"/>
      <sheetName val="Свод_ДДС9"/>
      <sheetName val="Share_Price_20029"/>
      <sheetName val="коды_проектов8"/>
      <sheetName val="5_8_ВГР_для_БДР8"/>
      <sheetName val="Сп_СМиМ7"/>
      <sheetName val="Сп_Контрагенты7"/>
      <sheetName val="Сп_Номер_сметы7"/>
      <sheetName val="статьи_БДДС7"/>
      <sheetName val="статьи_БДР7"/>
      <sheetName val="Новый_справочник_БДР"/>
      <sheetName val="Приложение_2_(НРР)"/>
      <sheetName val="Внутренние_Региональные_Цик_(2"/>
      <sheetName val="Список_действий"/>
      <sheetName val="_справка_виды_работ_и_KPI"/>
      <sheetName val="БДР_с_Дулис"/>
      <sheetName val="БДР_свод_по_ОП"/>
      <sheetName val="12_В_-Прибр"/>
      <sheetName val="10_Песч"/>
      <sheetName val="21_Песч"/>
      <sheetName val="23_Песч"/>
      <sheetName val="2_таимб"/>
      <sheetName val="1_чунс"/>
      <sheetName val="2_Абакан"/>
      <sheetName val="3_Абакан"/>
      <sheetName val="3_Имбин"/>
      <sheetName val="4_Имбин"/>
      <sheetName val="2_Ильб"/>
      <sheetName val="6_Ильб"/>
      <sheetName val="11_Чик"/>
      <sheetName val="1_Бохан"/>
      <sheetName val="2_Бохан"/>
      <sheetName val="2С_Н_-Квакч"/>
      <sheetName val="4П_Кшук"/>
      <sheetName val="Свод_по_ВСП_(без_нов_скв)"/>
      <sheetName val="Объекты_КБГ"/>
      <sheetName val="сч,20,сч_23,сч_26_(нов_скв)"/>
      <sheetName val="18-05_Дул"/>
      <sheetName val="18-11_Дул"/>
      <sheetName val="18-08_Дул"/>
      <sheetName val="18-01_Дул"/>
      <sheetName val="21_Нерц"/>
      <sheetName val="доход_от_15_02_на_17407м"/>
      <sheetName val="доход_Дулис_с_моб"/>
      <sheetName val="_БДР_"/>
      <sheetName val="Баланс_УУ"/>
      <sheetName val="ДДС_кос"/>
      <sheetName val="Скв_52"/>
      <sheetName val="Скв_205"/>
      <sheetName val="Скв_123"/>
      <sheetName val="Скв_202"/>
      <sheetName val="Скв_160"/>
      <sheetName val="БДР_(52)"/>
      <sheetName val="БДР_(Исп)"/>
      <sheetName val="БДР_2015"/>
      <sheetName val="Дни_(риск)"/>
      <sheetName val="Выручка_риск"/>
      <sheetName val="Выручка_дог_"/>
      <sheetName val="ДДС_(2014)"/>
      <sheetName val="IN_PUT"/>
      <sheetName val="2__выпадающие_списки"/>
      <sheetName val="2013_БУХ"/>
      <sheetName val="2013_FN"/>
      <sheetName val="Support tables"/>
      <sheetName val="ФС_Группы_БК"/>
      <sheetName val="Исполнитель"/>
      <sheetName val="Спр"/>
      <sheetName val="СПП_Проект"/>
      <sheetName val="Контрагент"/>
      <sheetName val="95.5.1"/>
      <sheetName val="1-ЭСПЦ"/>
      <sheetName val="Спр_системы_опл"/>
      <sheetName val="Спр_Предпр"/>
      <sheetName val="AJE62"/>
      <sheetName val="Этап 1"/>
      <sheetName val="Schedule (Списки)"/>
      <sheetName val="дл"/>
      <sheetName val="ТЭП"/>
      <sheetName val="TRIAL BALANCE"/>
      <sheetName val="TDSheet"/>
      <sheetName val="УК_ДДС"/>
      <sheetName val="Support_tables"/>
      <sheetName val="_nfcst_py"/>
      <sheetName val="Работают_(без_вернувшихся)"/>
      <sheetName val="Уволены_(без_переводов)"/>
      <sheetName val=""/>
      <sheetName val="Справочник названий"/>
      <sheetName val="Natl_Consult_Reg_1"/>
      <sheetName val="Natl_Consult_Reg_2"/>
      <sheetName val="Natl_Consult_Reg_3"/>
      <sheetName val="Natl_Consult_Reg_4"/>
      <sheetName val="Оценка СВК и СУР"/>
      <sheetName val="Справочно"/>
      <sheetName val="01.07.04-31.07.04"/>
      <sheetName val="Q-200 Трансформация"/>
      <sheetName val="План счетов"/>
      <sheetName val="Исходные данные"/>
      <sheetName val="сводная табл план-факт"/>
      <sheetName val="РС"/>
      <sheetName val="Списки контрактов"/>
    </sheetNames>
    <sheetDataSet>
      <sheetData sheetId="0">
        <row r="1">
          <cell r="B1">
            <v>-1221134.819999984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1">
          <cell r="B1">
            <v>-1221134.819999984</v>
          </cell>
        </row>
      </sheetData>
      <sheetData sheetId="57">
        <row r="1">
          <cell r="B1">
            <v>-1221134.819999984</v>
          </cell>
        </row>
      </sheetData>
      <sheetData sheetId="58" refreshError="1"/>
      <sheetData sheetId="59">
        <row r="1">
          <cell r="B1">
            <v>-1221134.819999984</v>
          </cell>
        </row>
      </sheetData>
      <sheetData sheetId="60">
        <row r="1">
          <cell r="B1">
            <v>-1221134.819999984</v>
          </cell>
        </row>
      </sheetData>
      <sheetData sheetId="61">
        <row r="1">
          <cell r="B1">
            <v>-1221134.819999984</v>
          </cell>
        </row>
      </sheetData>
      <sheetData sheetId="62">
        <row r="1">
          <cell r="B1">
            <v>-1221134.819999984</v>
          </cell>
        </row>
      </sheetData>
      <sheetData sheetId="63">
        <row r="1">
          <cell r="B1">
            <v>-1221134.819999984</v>
          </cell>
        </row>
      </sheetData>
      <sheetData sheetId="64">
        <row r="1">
          <cell r="B1">
            <v>-1221134.819999984</v>
          </cell>
        </row>
      </sheetData>
      <sheetData sheetId="65">
        <row r="1">
          <cell r="B1">
            <v>-1221134.819999984</v>
          </cell>
        </row>
      </sheetData>
      <sheetData sheetId="66">
        <row r="1">
          <cell r="B1">
            <v>-1221134.819999984</v>
          </cell>
        </row>
      </sheetData>
      <sheetData sheetId="67">
        <row r="1">
          <cell r="B1">
            <v>-1221134.819999984</v>
          </cell>
        </row>
      </sheetData>
      <sheetData sheetId="68">
        <row r="1">
          <cell r="B1">
            <v>-1221134.819999984</v>
          </cell>
        </row>
      </sheetData>
      <sheetData sheetId="69">
        <row r="1">
          <cell r="B1">
            <v>-1221134.819999984</v>
          </cell>
        </row>
      </sheetData>
      <sheetData sheetId="70">
        <row r="1">
          <cell r="B1">
            <v>-1221134.819999984</v>
          </cell>
        </row>
      </sheetData>
      <sheetData sheetId="71">
        <row r="1">
          <cell r="B1">
            <v>-1221134.819999984</v>
          </cell>
        </row>
      </sheetData>
      <sheetData sheetId="72" refreshError="1"/>
      <sheetData sheetId="73" refreshError="1"/>
      <sheetData sheetId="74">
        <row r="1">
          <cell r="B1">
            <v>-1221134.819999984</v>
          </cell>
        </row>
      </sheetData>
      <sheetData sheetId="75">
        <row r="1">
          <cell r="B1">
            <v>-1221134.819999984</v>
          </cell>
        </row>
      </sheetData>
      <sheetData sheetId="76">
        <row r="1">
          <cell r="B1">
            <v>-1221134.819999984</v>
          </cell>
        </row>
      </sheetData>
      <sheetData sheetId="77">
        <row r="1">
          <cell r="B1">
            <v>-1221134.819999984</v>
          </cell>
        </row>
      </sheetData>
      <sheetData sheetId="78">
        <row r="1">
          <cell r="B1">
            <v>-1221134.819999984</v>
          </cell>
        </row>
      </sheetData>
      <sheetData sheetId="79">
        <row r="1">
          <cell r="B1">
            <v>-1221134.819999984</v>
          </cell>
        </row>
      </sheetData>
      <sheetData sheetId="80">
        <row r="1">
          <cell r="B1">
            <v>-1221134.819999984</v>
          </cell>
        </row>
      </sheetData>
      <sheetData sheetId="81">
        <row r="1">
          <cell r="B1">
            <v>-1221134.819999984</v>
          </cell>
        </row>
      </sheetData>
      <sheetData sheetId="82">
        <row r="1">
          <cell r="B1">
            <v>-1221134.819999984</v>
          </cell>
        </row>
      </sheetData>
      <sheetData sheetId="83">
        <row r="1">
          <cell r="B1">
            <v>-1221134.819999984</v>
          </cell>
        </row>
      </sheetData>
      <sheetData sheetId="84">
        <row r="1">
          <cell r="B1">
            <v>-1221134.819999984</v>
          </cell>
        </row>
      </sheetData>
      <sheetData sheetId="85">
        <row r="1">
          <cell r="B1">
            <v>-1221134.819999984</v>
          </cell>
        </row>
      </sheetData>
      <sheetData sheetId="86">
        <row r="1">
          <cell r="B1">
            <v>-1221134.819999984</v>
          </cell>
        </row>
      </sheetData>
      <sheetData sheetId="87">
        <row r="1">
          <cell r="B1">
            <v>-1221134.819999984</v>
          </cell>
        </row>
      </sheetData>
      <sheetData sheetId="88">
        <row r="1">
          <cell r="B1">
            <v>-1221134.819999984</v>
          </cell>
        </row>
      </sheetData>
      <sheetData sheetId="89">
        <row r="1">
          <cell r="B1">
            <v>-1221134.819999984</v>
          </cell>
        </row>
      </sheetData>
      <sheetData sheetId="90">
        <row r="1">
          <cell r="B1">
            <v>-1221134.819999984</v>
          </cell>
        </row>
      </sheetData>
      <sheetData sheetId="91">
        <row r="1">
          <cell r="B1">
            <v>-1221134.819999984</v>
          </cell>
        </row>
      </sheetData>
      <sheetData sheetId="92">
        <row r="1">
          <cell r="B1">
            <v>-1221134.819999984</v>
          </cell>
        </row>
      </sheetData>
      <sheetData sheetId="93">
        <row r="1">
          <cell r="B1">
            <v>-1221134.819999984</v>
          </cell>
        </row>
      </sheetData>
      <sheetData sheetId="94">
        <row r="1">
          <cell r="B1">
            <v>-1221134.819999984</v>
          </cell>
        </row>
      </sheetData>
      <sheetData sheetId="95">
        <row r="1">
          <cell r="B1">
            <v>-1221134.819999984</v>
          </cell>
        </row>
      </sheetData>
      <sheetData sheetId="96">
        <row r="1">
          <cell r="B1">
            <v>-1221134.819999984</v>
          </cell>
        </row>
      </sheetData>
      <sheetData sheetId="97">
        <row r="1">
          <cell r="B1">
            <v>-1221134.819999984</v>
          </cell>
        </row>
      </sheetData>
      <sheetData sheetId="98">
        <row r="1">
          <cell r="B1">
            <v>-1221134.819999984</v>
          </cell>
        </row>
      </sheetData>
      <sheetData sheetId="99">
        <row r="1">
          <cell r="B1">
            <v>-1221134.819999984</v>
          </cell>
        </row>
      </sheetData>
      <sheetData sheetId="100">
        <row r="1">
          <cell r="B1">
            <v>-1221134.819999984</v>
          </cell>
        </row>
      </sheetData>
      <sheetData sheetId="101">
        <row r="1">
          <cell r="B1">
            <v>-1221134.819999984</v>
          </cell>
        </row>
      </sheetData>
      <sheetData sheetId="102">
        <row r="1">
          <cell r="B1">
            <v>-1221134.819999984</v>
          </cell>
        </row>
      </sheetData>
      <sheetData sheetId="103">
        <row r="1">
          <cell r="B1">
            <v>-1221134.819999984</v>
          </cell>
        </row>
      </sheetData>
      <sheetData sheetId="104">
        <row r="1">
          <cell r="B1">
            <v>-1221134.819999984</v>
          </cell>
        </row>
      </sheetData>
      <sheetData sheetId="105">
        <row r="1">
          <cell r="B1">
            <v>-1221134.819999984</v>
          </cell>
        </row>
      </sheetData>
      <sheetData sheetId="106">
        <row r="1">
          <cell r="B1">
            <v>-1221134.819999984</v>
          </cell>
        </row>
      </sheetData>
      <sheetData sheetId="107">
        <row r="1">
          <cell r="B1">
            <v>-1221134.819999984</v>
          </cell>
        </row>
      </sheetData>
      <sheetData sheetId="108">
        <row r="1">
          <cell r="B1">
            <v>-1221134.819999984</v>
          </cell>
        </row>
      </sheetData>
      <sheetData sheetId="109">
        <row r="1">
          <cell r="B1">
            <v>-1221134.819999984</v>
          </cell>
        </row>
      </sheetData>
      <sheetData sheetId="110">
        <row r="1">
          <cell r="B1">
            <v>-1221134.819999984</v>
          </cell>
        </row>
      </sheetData>
      <sheetData sheetId="111">
        <row r="1">
          <cell r="B1">
            <v>-1221134.819999984</v>
          </cell>
        </row>
      </sheetData>
      <sheetData sheetId="112">
        <row r="1">
          <cell r="B1">
            <v>-1221134.819999984</v>
          </cell>
        </row>
      </sheetData>
      <sheetData sheetId="113">
        <row r="1">
          <cell r="B1">
            <v>-1221134.819999984</v>
          </cell>
        </row>
      </sheetData>
      <sheetData sheetId="114">
        <row r="1">
          <cell r="B1">
            <v>-1221134.819999984</v>
          </cell>
        </row>
      </sheetData>
      <sheetData sheetId="115">
        <row r="1">
          <cell r="B1">
            <v>-1221134.819999984</v>
          </cell>
        </row>
      </sheetData>
      <sheetData sheetId="116">
        <row r="1">
          <cell r="B1">
            <v>-1221134.819999984</v>
          </cell>
        </row>
      </sheetData>
      <sheetData sheetId="117">
        <row r="1">
          <cell r="B1">
            <v>-1221134.819999984</v>
          </cell>
        </row>
      </sheetData>
      <sheetData sheetId="118">
        <row r="1">
          <cell r="B1">
            <v>-1221134.819999984</v>
          </cell>
        </row>
      </sheetData>
      <sheetData sheetId="119">
        <row r="1">
          <cell r="B1">
            <v>-1221134.819999984</v>
          </cell>
        </row>
      </sheetData>
      <sheetData sheetId="120">
        <row r="1">
          <cell r="B1">
            <v>-1221134.819999984</v>
          </cell>
        </row>
      </sheetData>
      <sheetData sheetId="121">
        <row r="1">
          <cell r="B1">
            <v>-1221134.819999984</v>
          </cell>
        </row>
      </sheetData>
      <sheetData sheetId="122">
        <row r="1">
          <cell r="B1">
            <v>-1221134.819999984</v>
          </cell>
        </row>
      </sheetData>
      <sheetData sheetId="123">
        <row r="1">
          <cell r="B1">
            <v>-1221134.819999984</v>
          </cell>
        </row>
      </sheetData>
      <sheetData sheetId="124">
        <row r="1">
          <cell r="B1">
            <v>-1221134.819999984</v>
          </cell>
        </row>
      </sheetData>
      <sheetData sheetId="125">
        <row r="1">
          <cell r="B1">
            <v>-1221134.819999984</v>
          </cell>
        </row>
      </sheetData>
      <sheetData sheetId="126">
        <row r="1">
          <cell r="B1">
            <v>-1221134.819999984</v>
          </cell>
        </row>
      </sheetData>
      <sheetData sheetId="127">
        <row r="1">
          <cell r="B1">
            <v>-1221134.819999984</v>
          </cell>
        </row>
      </sheetData>
      <sheetData sheetId="128">
        <row r="1">
          <cell r="B1">
            <v>-1221134.819999984</v>
          </cell>
        </row>
      </sheetData>
      <sheetData sheetId="129">
        <row r="1">
          <cell r="B1">
            <v>-1221134.819999984</v>
          </cell>
        </row>
      </sheetData>
      <sheetData sheetId="130">
        <row r="1">
          <cell r="B1">
            <v>-1221134.819999984</v>
          </cell>
        </row>
      </sheetData>
      <sheetData sheetId="131">
        <row r="1">
          <cell r="B1">
            <v>-1221134.819999984</v>
          </cell>
        </row>
      </sheetData>
      <sheetData sheetId="132">
        <row r="1">
          <cell r="B1">
            <v>-1221134.819999984</v>
          </cell>
        </row>
      </sheetData>
      <sheetData sheetId="133">
        <row r="1">
          <cell r="B1">
            <v>-1221134.819999984</v>
          </cell>
        </row>
      </sheetData>
      <sheetData sheetId="134">
        <row r="1">
          <cell r="B1">
            <v>-1221134.819999984</v>
          </cell>
        </row>
      </sheetData>
      <sheetData sheetId="135">
        <row r="1">
          <cell r="B1">
            <v>-1221134.819999984</v>
          </cell>
        </row>
      </sheetData>
      <sheetData sheetId="136">
        <row r="1">
          <cell r="B1">
            <v>-1221134.819999984</v>
          </cell>
        </row>
      </sheetData>
      <sheetData sheetId="137">
        <row r="1">
          <cell r="B1">
            <v>-1221134.819999984</v>
          </cell>
        </row>
      </sheetData>
      <sheetData sheetId="138">
        <row r="1">
          <cell r="B1">
            <v>-1221134.819999984</v>
          </cell>
        </row>
      </sheetData>
      <sheetData sheetId="139">
        <row r="1">
          <cell r="B1">
            <v>-1221134.819999984</v>
          </cell>
        </row>
      </sheetData>
      <sheetData sheetId="140">
        <row r="1">
          <cell r="B1">
            <v>-1221134.819999984</v>
          </cell>
        </row>
      </sheetData>
      <sheetData sheetId="141">
        <row r="1">
          <cell r="B1">
            <v>-1221134.819999984</v>
          </cell>
        </row>
      </sheetData>
      <sheetData sheetId="142">
        <row r="1">
          <cell r="B1">
            <v>-1221134.819999984</v>
          </cell>
        </row>
      </sheetData>
      <sheetData sheetId="143">
        <row r="1">
          <cell r="B1">
            <v>-1221134.819999984</v>
          </cell>
        </row>
      </sheetData>
      <sheetData sheetId="144">
        <row r="1">
          <cell r="B1">
            <v>-1221134.819999984</v>
          </cell>
        </row>
      </sheetData>
      <sheetData sheetId="145">
        <row r="1">
          <cell r="B1">
            <v>-1221134.819999984</v>
          </cell>
        </row>
      </sheetData>
      <sheetData sheetId="146" refreshError="1"/>
      <sheetData sheetId="147" refreshError="1"/>
      <sheetData sheetId="148">
        <row r="1">
          <cell r="B1">
            <v>-1221134.819999984</v>
          </cell>
        </row>
      </sheetData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>
        <row r="1">
          <cell r="B1">
            <v>-1221134.819999984</v>
          </cell>
        </row>
      </sheetData>
      <sheetData sheetId="169">
        <row r="1">
          <cell r="B1">
            <v>-1221134.819999984</v>
          </cell>
        </row>
      </sheetData>
      <sheetData sheetId="170">
        <row r="1">
          <cell r="B1">
            <v>-1221134.819999984</v>
          </cell>
        </row>
      </sheetData>
      <sheetData sheetId="171">
        <row r="1">
          <cell r="B1">
            <v>-1221134.819999984</v>
          </cell>
        </row>
      </sheetData>
      <sheetData sheetId="172">
        <row r="1">
          <cell r="B1">
            <v>-1221134.819999984</v>
          </cell>
        </row>
      </sheetData>
      <sheetData sheetId="173">
        <row r="1">
          <cell r="B1">
            <v>-1221134.819999984</v>
          </cell>
        </row>
      </sheetData>
      <sheetData sheetId="174">
        <row r="1">
          <cell r="B1">
            <v>-1221134.819999984</v>
          </cell>
        </row>
      </sheetData>
      <sheetData sheetId="175">
        <row r="1">
          <cell r="B1">
            <v>-1221134.819999984</v>
          </cell>
        </row>
      </sheetData>
      <sheetData sheetId="176">
        <row r="1">
          <cell r="B1">
            <v>-1221134.819999984</v>
          </cell>
        </row>
      </sheetData>
      <sheetData sheetId="177">
        <row r="1">
          <cell r="B1">
            <v>-1221134.819999984</v>
          </cell>
        </row>
      </sheetData>
      <sheetData sheetId="178">
        <row r="1">
          <cell r="B1">
            <v>-1221134.819999984</v>
          </cell>
        </row>
      </sheetData>
      <sheetData sheetId="179">
        <row r="1">
          <cell r="B1">
            <v>-1221134.819999984</v>
          </cell>
        </row>
      </sheetData>
      <sheetData sheetId="180">
        <row r="1">
          <cell r="B1">
            <v>-1221134.819999984</v>
          </cell>
        </row>
      </sheetData>
      <sheetData sheetId="181">
        <row r="1">
          <cell r="B1">
            <v>-1221134.819999984</v>
          </cell>
        </row>
      </sheetData>
      <sheetData sheetId="182">
        <row r="1">
          <cell r="B1">
            <v>-1221134.819999984</v>
          </cell>
        </row>
      </sheetData>
      <sheetData sheetId="183">
        <row r="1">
          <cell r="B1">
            <v>-1221134.819999984</v>
          </cell>
        </row>
      </sheetData>
      <sheetData sheetId="184">
        <row r="1">
          <cell r="B1">
            <v>-1221134.819999984</v>
          </cell>
        </row>
      </sheetData>
      <sheetData sheetId="185">
        <row r="1">
          <cell r="B1">
            <v>-1221134.819999984</v>
          </cell>
        </row>
      </sheetData>
      <sheetData sheetId="186">
        <row r="1">
          <cell r="B1">
            <v>-1221134.819999984</v>
          </cell>
        </row>
      </sheetData>
      <sheetData sheetId="187">
        <row r="1">
          <cell r="B1">
            <v>-1221134.819999984</v>
          </cell>
        </row>
      </sheetData>
      <sheetData sheetId="188">
        <row r="1">
          <cell r="B1">
            <v>-1221134.819999984</v>
          </cell>
        </row>
      </sheetData>
      <sheetData sheetId="189">
        <row r="1">
          <cell r="B1">
            <v>-1221134.819999984</v>
          </cell>
        </row>
      </sheetData>
      <sheetData sheetId="190">
        <row r="1">
          <cell r="B1">
            <v>-1221134.819999984</v>
          </cell>
        </row>
      </sheetData>
      <sheetData sheetId="191">
        <row r="1">
          <cell r="B1">
            <v>-1221134.819999984</v>
          </cell>
        </row>
      </sheetData>
      <sheetData sheetId="192">
        <row r="1">
          <cell r="B1">
            <v>-1221134.819999984</v>
          </cell>
        </row>
      </sheetData>
      <sheetData sheetId="193">
        <row r="1">
          <cell r="B1">
            <v>-1221134.819999984</v>
          </cell>
        </row>
      </sheetData>
      <sheetData sheetId="194">
        <row r="1">
          <cell r="B1">
            <v>-1221134.819999984</v>
          </cell>
        </row>
      </sheetData>
      <sheetData sheetId="195">
        <row r="1">
          <cell r="B1">
            <v>-1221134.819999984</v>
          </cell>
        </row>
      </sheetData>
      <sheetData sheetId="196">
        <row r="1">
          <cell r="B1">
            <v>-1221134.819999984</v>
          </cell>
        </row>
      </sheetData>
      <sheetData sheetId="197">
        <row r="1">
          <cell r="B1">
            <v>-1221134.819999984</v>
          </cell>
        </row>
      </sheetData>
      <sheetData sheetId="198">
        <row r="1">
          <cell r="B1">
            <v>-1221134.819999984</v>
          </cell>
        </row>
      </sheetData>
      <sheetData sheetId="199">
        <row r="1">
          <cell r="B1">
            <v>-1221134.819999984</v>
          </cell>
        </row>
      </sheetData>
      <sheetData sheetId="200">
        <row r="1">
          <cell r="B1">
            <v>-1221134.819999984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>
        <row r="1">
          <cell r="B1">
            <v>-1221134.819999984</v>
          </cell>
        </row>
      </sheetData>
      <sheetData sheetId="223">
        <row r="1">
          <cell r="B1">
            <v>-1221134.819999984</v>
          </cell>
        </row>
      </sheetData>
      <sheetData sheetId="224">
        <row r="1">
          <cell r="B1">
            <v>-1221134.819999984</v>
          </cell>
        </row>
      </sheetData>
      <sheetData sheetId="225">
        <row r="1">
          <cell r="B1">
            <v>-1221134.819999984</v>
          </cell>
        </row>
      </sheetData>
      <sheetData sheetId="226">
        <row r="1">
          <cell r="B1">
            <v>-1221134.819999984</v>
          </cell>
        </row>
      </sheetData>
      <sheetData sheetId="227">
        <row r="1">
          <cell r="B1">
            <v>-1221134.819999984</v>
          </cell>
        </row>
      </sheetData>
      <sheetData sheetId="228">
        <row r="1">
          <cell r="B1">
            <v>-1221134.819999984</v>
          </cell>
        </row>
      </sheetData>
      <sheetData sheetId="229">
        <row r="1">
          <cell r="B1">
            <v>-1221134.819999984</v>
          </cell>
        </row>
      </sheetData>
      <sheetData sheetId="230">
        <row r="1">
          <cell r="B1">
            <v>-1221134.819999984</v>
          </cell>
        </row>
      </sheetData>
      <sheetData sheetId="231">
        <row r="1">
          <cell r="B1">
            <v>-1221134.819999984</v>
          </cell>
        </row>
      </sheetData>
      <sheetData sheetId="232">
        <row r="1">
          <cell r="B1">
            <v>-1221134.819999984</v>
          </cell>
        </row>
      </sheetData>
      <sheetData sheetId="233">
        <row r="1">
          <cell r="B1">
            <v>-1221134.819999984</v>
          </cell>
        </row>
      </sheetData>
      <sheetData sheetId="234">
        <row r="1">
          <cell r="B1">
            <v>0</v>
          </cell>
        </row>
      </sheetData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>
        <row r="1">
          <cell r="B1">
            <v>-1221134.819999984</v>
          </cell>
        </row>
      </sheetData>
      <sheetData sheetId="259">
        <row r="1">
          <cell r="B1">
            <v>-1221134.819999984</v>
          </cell>
        </row>
      </sheetData>
      <sheetData sheetId="260">
        <row r="1">
          <cell r="B1">
            <v>-1221134.819999984</v>
          </cell>
        </row>
      </sheetData>
      <sheetData sheetId="261">
        <row r="1">
          <cell r="B1">
            <v>-1221134.819999984</v>
          </cell>
        </row>
      </sheetData>
      <sheetData sheetId="262">
        <row r="1">
          <cell r="B1">
            <v>-1221134.819999984</v>
          </cell>
        </row>
      </sheetData>
      <sheetData sheetId="263">
        <row r="1">
          <cell r="B1">
            <v>-1221134.819999984</v>
          </cell>
        </row>
      </sheetData>
      <sheetData sheetId="264">
        <row r="1">
          <cell r="B1">
            <v>-1221134.819999984</v>
          </cell>
        </row>
      </sheetData>
      <sheetData sheetId="265">
        <row r="1">
          <cell r="B1">
            <v>-1221134.819999984</v>
          </cell>
        </row>
      </sheetData>
      <sheetData sheetId="266">
        <row r="1">
          <cell r="B1">
            <v>-1221134.819999984</v>
          </cell>
        </row>
      </sheetData>
      <sheetData sheetId="267">
        <row r="1">
          <cell r="B1">
            <v>-1221134.819999984</v>
          </cell>
        </row>
      </sheetData>
      <sheetData sheetId="268">
        <row r="1">
          <cell r="B1">
            <v>-1221134.819999984</v>
          </cell>
        </row>
      </sheetData>
      <sheetData sheetId="269">
        <row r="1">
          <cell r="B1">
            <v>-1221134.819999984</v>
          </cell>
        </row>
      </sheetData>
      <sheetData sheetId="270">
        <row r="1">
          <cell r="B1">
            <v>-1221134.819999984</v>
          </cell>
        </row>
      </sheetData>
      <sheetData sheetId="271">
        <row r="1">
          <cell r="B1">
            <v>-1221134.819999984</v>
          </cell>
        </row>
      </sheetData>
      <sheetData sheetId="272">
        <row r="1">
          <cell r="B1">
            <v>-1221134.819999984</v>
          </cell>
        </row>
      </sheetData>
      <sheetData sheetId="273">
        <row r="1">
          <cell r="B1">
            <v>-1221134.819999984</v>
          </cell>
        </row>
      </sheetData>
      <sheetData sheetId="274">
        <row r="1">
          <cell r="B1">
            <v>-1221134.819999984</v>
          </cell>
        </row>
      </sheetData>
      <sheetData sheetId="275">
        <row r="1">
          <cell r="B1">
            <v>-1221134.819999984</v>
          </cell>
        </row>
      </sheetData>
      <sheetData sheetId="276">
        <row r="1">
          <cell r="B1">
            <v>-1221134.819999984</v>
          </cell>
        </row>
      </sheetData>
      <sheetData sheetId="277">
        <row r="1">
          <cell r="B1">
            <v>-1221134.819999984</v>
          </cell>
        </row>
      </sheetData>
      <sheetData sheetId="278">
        <row r="1">
          <cell r="B1">
            <v>-1221134.819999984</v>
          </cell>
        </row>
      </sheetData>
      <sheetData sheetId="279">
        <row r="1">
          <cell r="B1">
            <v>-1221134.819999984</v>
          </cell>
        </row>
      </sheetData>
      <sheetData sheetId="280">
        <row r="1">
          <cell r="B1">
            <v>-1221134.819999984</v>
          </cell>
        </row>
      </sheetData>
      <sheetData sheetId="281">
        <row r="1">
          <cell r="B1">
            <v>-1221134.819999984</v>
          </cell>
        </row>
      </sheetData>
      <sheetData sheetId="282">
        <row r="1">
          <cell r="B1">
            <v>-1221134.819999984</v>
          </cell>
        </row>
      </sheetData>
      <sheetData sheetId="283">
        <row r="1">
          <cell r="B1">
            <v>-1221134.819999984</v>
          </cell>
        </row>
      </sheetData>
      <sheetData sheetId="284">
        <row r="1">
          <cell r="B1">
            <v>-1221134.819999984</v>
          </cell>
        </row>
      </sheetData>
      <sheetData sheetId="285">
        <row r="1">
          <cell r="B1">
            <v>-1221134.819999984</v>
          </cell>
        </row>
      </sheetData>
      <sheetData sheetId="286">
        <row r="1">
          <cell r="B1">
            <v>-1221134.819999984</v>
          </cell>
        </row>
      </sheetData>
      <sheetData sheetId="287">
        <row r="1">
          <cell r="B1">
            <v>-1221134.819999984</v>
          </cell>
        </row>
      </sheetData>
      <sheetData sheetId="288">
        <row r="1">
          <cell r="B1">
            <v>-1221134.819999984</v>
          </cell>
        </row>
      </sheetData>
      <sheetData sheetId="289">
        <row r="1">
          <cell r="B1">
            <v>-1221134.819999984</v>
          </cell>
        </row>
      </sheetData>
      <sheetData sheetId="290">
        <row r="1">
          <cell r="B1">
            <v>-1221134.819999984</v>
          </cell>
        </row>
      </sheetData>
      <sheetData sheetId="291">
        <row r="1">
          <cell r="B1">
            <v>-1221134.819999984</v>
          </cell>
        </row>
      </sheetData>
      <sheetData sheetId="292">
        <row r="1">
          <cell r="B1">
            <v>-1221134.819999984</v>
          </cell>
        </row>
      </sheetData>
      <sheetData sheetId="293">
        <row r="1">
          <cell r="B1">
            <v>-1221134.819999984</v>
          </cell>
        </row>
      </sheetData>
      <sheetData sheetId="294">
        <row r="1">
          <cell r="B1">
            <v>-1221134.819999984</v>
          </cell>
        </row>
      </sheetData>
      <sheetData sheetId="295">
        <row r="1">
          <cell r="B1">
            <v>-1221134.819999984</v>
          </cell>
        </row>
      </sheetData>
      <sheetData sheetId="296">
        <row r="1">
          <cell r="B1">
            <v>-1221134.819999984</v>
          </cell>
        </row>
      </sheetData>
      <sheetData sheetId="297">
        <row r="1">
          <cell r="B1">
            <v>-1221134.819999984</v>
          </cell>
        </row>
      </sheetData>
      <sheetData sheetId="298">
        <row r="1">
          <cell r="B1">
            <v>-1221134.819999984</v>
          </cell>
        </row>
      </sheetData>
      <sheetData sheetId="299">
        <row r="1">
          <cell r="B1">
            <v>-1221134.819999984</v>
          </cell>
        </row>
      </sheetData>
      <sheetData sheetId="300">
        <row r="1">
          <cell r="B1">
            <v>-1221134.819999984</v>
          </cell>
        </row>
      </sheetData>
      <sheetData sheetId="301">
        <row r="1">
          <cell r="B1">
            <v>-1221134.819999984</v>
          </cell>
        </row>
      </sheetData>
      <sheetData sheetId="302">
        <row r="1">
          <cell r="B1">
            <v>-1221134.819999984</v>
          </cell>
        </row>
      </sheetData>
      <sheetData sheetId="303">
        <row r="1">
          <cell r="B1">
            <v>-1221134.819999984</v>
          </cell>
        </row>
      </sheetData>
      <sheetData sheetId="304">
        <row r="1">
          <cell r="B1">
            <v>-1221134.819999984</v>
          </cell>
        </row>
      </sheetData>
      <sheetData sheetId="305">
        <row r="1">
          <cell r="B1">
            <v>-1221134.819999984</v>
          </cell>
        </row>
      </sheetData>
      <sheetData sheetId="306">
        <row r="1">
          <cell r="B1">
            <v>-1221134.819999984</v>
          </cell>
        </row>
      </sheetData>
      <sheetData sheetId="307">
        <row r="1">
          <cell r="B1">
            <v>-1221134.819999984</v>
          </cell>
        </row>
      </sheetData>
      <sheetData sheetId="308">
        <row r="1">
          <cell r="B1">
            <v>-1221134.819999984</v>
          </cell>
        </row>
      </sheetData>
      <sheetData sheetId="309">
        <row r="1">
          <cell r="B1">
            <v>-1221134.819999984</v>
          </cell>
        </row>
      </sheetData>
      <sheetData sheetId="310">
        <row r="1">
          <cell r="B1">
            <v>-1221134.819999984</v>
          </cell>
        </row>
      </sheetData>
      <sheetData sheetId="311">
        <row r="1">
          <cell r="B1">
            <v>-1221134.819999984</v>
          </cell>
        </row>
      </sheetData>
      <sheetData sheetId="312">
        <row r="1">
          <cell r="B1">
            <v>-1221134.819999984</v>
          </cell>
        </row>
      </sheetData>
      <sheetData sheetId="313">
        <row r="1">
          <cell r="B1">
            <v>-1221134.819999984</v>
          </cell>
        </row>
      </sheetData>
      <sheetData sheetId="314">
        <row r="1">
          <cell r="B1">
            <v>-1221134.819999984</v>
          </cell>
        </row>
      </sheetData>
      <sheetData sheetId="315">
        <row r="1">
          <cell r="B1">
            <v>-1221134.819999984</v>
          </cell>
        </row>
      </sheetData>
      <sheetData sheetId="316">
        <row r="1">
          <cell r="B1">
            <v>-1221134.819999984</v>
          </cell>
        </row>
      </sheetData>
      <sheetData sheetId="317">
        <row r="1">
          <cell r="B1">
            <v>-1221134.819999984</v>
          </cell>
        </row>
      </sheetData>
      <sheetData sheetId="318">
        <row r="1">
          <cell r="B1">
            <v>-1221134.819999984</v>
          </cell>
        </row>
      </sheetData>
      <sheetData sheetId="319">
        <row r="1">
          <cell r="B1">
            <v>-1221134.819999984</v>
          </cell>
        </row>
      </sheetData>
      <sheetData sheetId="320">
        <row r="1">
          <cell r="B1">
            <v>-1221134.819999984</v>
          </cell>
        </row>
      </sheetData>
      <sheetData sheetId="321">
        <row r="1">
          <cell r="B1">
            <v>-1221134.819999984</v>
          </cell>
        </row>
      </sheetData>
      <sheetData sheetId="322">
        <row r="1">
          <cell r="B1">
            <v>-1221134.819999984</v>
          </cell>
        </row>
      </sheetData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>
        <row r="5">
          <cell r="B5">
            <v>0</v>
          </cell>
        </row>
      </sheetData>
      <sheetData sheetId="337">
        <row r="1">
          <cell r="B1">
            <v>0</v>
          </cell>
        </row>
      </sheetData>
      <sheetData sheetId="338" refreshError="1"/>
      <sheetData sheetId="339">
        <row r="1">
          <cell r="B1">
            <v>0</v>
          </cell>
        </row>
      </sheetData>
      <sheetData sheetId="340">
        <row r="1">
          <cell r="B1">
            <v>0</v>
          </cell>
        </row>
      </sheetData>
      <sheetData sheetId="341"/>
      <sheetData sheetId="342"/>
      <sheetData sheetId="343"/>
      <sheetData sheetId="344"/>
      <sheetData sheetId="345" refreshError="1"/>
      <sheetData sheetId="346" refreshError="1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уппы ОС"/>
      <sheetName val="XLR_NoRangeSheet"/>
      <sheetName val="Свод"/>
      <sheetName val="Сумм"/>
      <sheetName val="АНАЛИТ"/>
      <sheetName val="Данные для расчета"/>
      <sheetName val="DB2002"/>
      <sheetName val="Взз"/>
      <sheetName val="ВСЕГО  2010"/>
      <sheetName val="Группы ОС1"/>
      <sheetName val="КлассЗСМК"/>
      <sheetName val="A5 SAD turn around affect"/>
      <sheetName val="FX"/>
      <sheetName val="База"/>
      <sheetName val="Cover"/>
      <sheetName val="Data USA Cdn$"/>
      <sheetName val="Data USA US$"/>
      <sheetName val="i2"/>
      <sheetName val="payments"/>
      <sheetName val="КлассНТМК"/>
      <sheetName val="Rate"/>
      <sheetName val="Data"/>
      <sheetName val="Rates"/>
      <sheetName val="U1.3_Transformation"/>
      <sheetName val="OB 2000"/>
      <sheetName val="Turnover 2000"/>
      <sheetName val="Assumptions"/>
      <sheetName val="#ССЫЛКА"/>
      <sheetName val="Перечень данных"/>
      <sheetName val="04b"/>
      <sheetName val="Допущения"/>
      <sheetName val="Param"/>
      <sheetName val="RTS"/>
      <sheetName val="Bal Sheet"/>
      <sheetName val="РСБУ_МСФО"/>
      <sheetName val="Лист4"/>
      <sheetName val="ЮжКузбас"/>
      <sheetName val="Sheet1"/>
      <sheetName val="Quarterly LBO Model"/>
      <sheetName val="comps"/>
      <sheetName val="Компенсация2"/>
      <sheetName val="INFO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6"/>
      <sheetName val="7"/>
      <sheetName val="8"/>
      <sheetName val="9"/>
      <sheetName val="Заголовок"/>
      <sheetName val="Disclosure"/>
      <sheetName val="Vars"/>
      <sheetName val="5310.01"/>
      <sheetName val="5300.04"/>
      <sheetName val="Final schedule"/>
      <sheetName val="Inputs"/>
      <sheetName val="Novatek (RUR)"/>
      <sheetName val="only D"/>
      <sheetName val="Spare parts by cust"/>
      <sheetName val="by customer - veh"/>
      <sheetName val="1.1.1 Сервисные ставки"/>
      <sheetName val="параметры"/>
      <sheetName val="об"/>
      <sheetName val="MAIN"/>
      <sheetName val="ОСВ-отчет"/>
      <sheetName val="Misc"/>
      <sheetName val="Lib_Buildings"/>
      <sheetName val="Other"/>
      <sheetName val="o"/>
      <sheetName val="П"/>
      <sheetName val="Setup"/>
      <sheetName val="cus_HK1033"/>
      <sheetName val="обзор"/>
      <sheetName val="условный анализ"/>
      <sheetName val="A"/>
      <sheetName val="Списки"/>
      <sheetName val="TITLE"/>
      <sheetName val="B1"/>
      <sheetName val="Продажи реальные и прогноз 20 л"/>
      <sheetName val="Inf"/>
      <sheetName val="H100.1.3 Trade AR"/>
      <sheetName val="SummaryPL"/>
      <sheetName val="REPORT"/>
      <sheetName val="РС"/>
      <sheetName val="BW P&amp;L"/>
      <sheetName val="ЦФО"/>
      <sheetName val="К2_ВД_функ"/>
      <sheetName val="К1_контраг"/>
      <sheetName val="МФ_Меткомбанк_USD"/>
      <sheetName val="Альба_RUR"/>
      <sheetName val="Альба_USD"/>
      <sheetName val="МДМ_RUR"/>
      <sheetName val="Флора_RUR"/>
      <sheetName val="Флора_USD"/>
      <sheetName val="MAIN_PARAMETERS"/>
      <sheetName val="Exploration Cost centres NGS"/>
      <sheetName val="Bankruptcies"/>
      <sheetName val="AlbPrint"/>
      <sheetName val="Period 1"/>
    </sheetNames>
    <sheetDataSet>
      <sheetData sheetId="0" refreshError="1"/>
      <sheetData sheetId="1" refreshError="1">
        <row r="8">
          <cell r="B8">
            <v>64201028</v>
          </cell>
          <cell r="T8">
            <v>6081486.1799999997</v>
          </cell>
          <cell r="Y8">
            <v>113410060.84</v>
          </cell>
        </row>
        <row r="9">
          <cell r="F9">
            <v>3725448.01</v>
          </cell>
          <cell r="K9">
            <v>739245350.10000002</v>
          </cell>
          <cell r="P9">
            <v>10603586.07</v>
          </cell>
          <cell r="AC9">
            <v>0</v>
          </cell>
        </row>
        <row r="10">
          <cell r="H10">
            <v>518776.43</v>
          </cell>
          <cell r="M10">
            <v>12917006.76</v>
          </cell>
          <cell r="R10">
            <v>3316923.53</v>
          </cell>
          <cell r="W10">
            <v>766219250.07000005</v>
          </cell>
        </row>
      </sheetData>
      <sheetData sheetId="2">
        <row r="8">
          <cell r="B8">
            <v>64201028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 AR"/>
      <sheetName val="62.5"/>
      <sheetName val="Cash receipt"/>
      <sheetName val="Trade receivables"/>
      <sheetName val="Advances test"/>
      <sheetName val="Late cut-off test"/>
      <sheetName val="Tickmarks"/>
      <sheetName val="COVER FS"/>
      <sheetName val="VAT"/>
      <sheetName val="Other taxes"/>
      <sheetName val="VAT reconciliation"/>
      <sheetName val="ADJ"/>
      <sheetName val="HADJ"/>
      <sheetName val="VAT Testing"/>
      <sheetName val="ST LoansReceivable Rollfwd"/>
      <sheetName val=" "/>
      <sheetName val="B"/>
      <sheetName val="SCD "/>
      <sheetName val="AJE&amp;RJE"/>
      <sheetName val="AP rollforward 2005"/>
      <sheetName val="Чистый Д 4кв"/>
      <sheetName val=" 8230.07+"/>
      <sheetName val="8230.06+"/>
      <sheetName val="хранение 8230.08+"/>
      <sheetName val="LINK"/>
      <sheetName val="+5610.04"/>
      <sheetName val="Worksheet in (C) 5340 Accounts "/>
      <sheetName val="FCF"/>
      <sheetName val="Common-Size"/>
      <sheetName val="Schedules"/>
      <sheetName val="GL data"/>
      <sheetName val="БДДС"/>
      <sheetName val="UAH"/>
      <sheetName val="LS"/>
      <sheetName val="Sheet1"/>
      <sheetName val="Списки"/>
      <sheetName val="XLR_NoRangeSheet"/>
      <sheetName val="1.Титул"/>
      <sheetName val="Selection_10"/>
      <sheetName val="Cash_testing"/>
      <sheetName val="Rollforward"/>
      <sheetName val="Client"/>
      <sheetName val="БДР"/>
      <sheetName val="XRates"/>
      <sheetName val="Lists"/>
      <sheetName val="Справочники"/>
      <sheetName val="N-400 Пересчет процентов"/>
      <sheetName val="language"/>
      <sheetName val="5930.01"/>
      <sheetName val="COS reconciliation"/>
      <sheetName val="RSA_FS"/>
      <sheetName val="Payroll"/>
      <sheetName val="Довідково"/>
      <sheetName val="62_02_I"/>
      <sheetName val="Test of purchases"/>
      <sheetName val="Settings"/>
      <sheetName val="КлассНТМК"/>
      <sheetName val="Нормативы_К"/>
      <sheetName val="Справочник"/>
      <sheetName val="ADJUST"/>
      <sheetName val="AP breakdown"/>
      <sheetName val="RAS Rollfwd"/>
      <sheetName val="TOC"/>
      <sheetName val="Счета"/>
      <sheetName val="Подразделения"/>
      <sheetName val="Лист1"/>
      <sheetName val="Проекты"/>
      <sheetName val="Aging structure"/>
      <sheetName val="BRDWN"/>
      <sheetName val="Intangibles"/>
      <sheetName val="Guidance"/>
      <sheetName val="Инструкция"/>
      <sheetName val="Пояснения"/>
      <sheetName val="Форма2"/>
      <sheetName val="Cписок ЮЛ ico_List of ico"/>
      <sheetName val="RAS BS"/>
      <sheetName val="СОК"/>
      <sheetName val="Consolidated BS"/>
      <sheetName val="Ахтырка"/>
      <sheetName val="ВГО"/>
      <sheetName val="Периметр"/>
      <sheetName val="СПЗФ"/>
      <sheetName val="Receivables Test"/>
      <sheetName val="RI"/>
      <sheetName val="AJE's"/>
      <sheetName val="LT AR"/>
      <sheetName val="ESM ver2"/>
      <sheetName val="МАТРИЦА"/>
      <sheetName val="Источник Финансирования"/>
      <sheetName val="Вспомогательный лист"/>
      <sheetName val="Авансы_уплач,деньги в регионах"/>
      <sheetName val="#ССЫЛКА"/>
      <sheetName val="Form"/>
      <sheetName val="TB"/>
      <sheetName val="Общее"/>
      <sheetName val="Инструкции"/>
      <sheetName val="TOD 02.0010_Roll PPE_10m"/>
      <sheetName val="Cover"/>
      <sheetName val="Ценовая лестница"/>
      <sheetName val="PLbasis"/>
      <sheetName val="수입"/>
      <sheetName val="l eq"/>
      <sheetName val="Budget assumptions"/>
      <sheetName val="00 KS"/>
      <sheetName val="CB_CBZ"/>
      <sheetName val="Prod"/>
      <sheetName val="Name"/>
      <sheetName val=""/>
      <sheetName val="90"/>
      <sheetName val="Факт Dink-Inv 2004"/>
      <sheetName val="Manuf Total"/>
      <sheetName val="список"/>
      <sheetName val="Справочник "/>
      <sheetName val="Menus"/>
      <sheetName val="Forecast"/>
      <sheetName val="Ic. Допущения (доходная часть)"/>
      <sheetName val="breakdown"/>
      <sheetName val="база_CF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K 100_Lead schedule"/>
      <sheetName val="K 130 BD 08 &amp; 07 "/>
      <sheetName val="K 180 conserved FA"/>
      <sheetName val="N10"/>
      <sheetName val="Read me first"/>
      <sheetName val="Control"/>
      <sheetName val="Links"/>
      <sheetName val="2003"/>
      <sheetName val="Assumptions Scenarios"/>
      <sheetName val="МБП"/>
      <sheetName val="трансформация1"/>
      <sheetName val="VKPM"/>
      <sheetName val="Note"/>
      <sheetName val="Imputed %"/>
      <sheetName val="Adjustment schedule"/>
      <sheetName val="Справочник ЮЛ"/>
      <sheetName val="CF_LR operative"/>
      <sheetName val="Analitics"/>
      <sheetName val="OCF_LR 2016"/>
      <sheetName val="Справочник для ПП  (2)"/>
      <sheetName val="EBITDA Bridges v Budget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нереал расходы"/>
      <sheetName val="налоги"/>
      <sheetName val="2007 год"/>
      <sheetName val="XLR_NoRangeSheet"/>
      <sheetName val="ПЛАН 07-10"/>
      <sheetName val="35998"/>
      <sheetName val="44"/>
      <sheetName val="92"/>
      <sheetName val="94"/>
      <sheetName val="97"/>
      <sheetName val="ЛЧ МГ"/>
      <sheetName val="25"/>
      <sheetName val="26"/>
      <sheetName val="29"/>
      <sheetName val="Спецификация"/>
      <sheetName val="1 кв"/>
      <sheetName val="Справочник"/>
      <sheetName val="Стр3"/>
      <sheetName val="НСИ"/>
      <sheetName val="Внереал_расходы1"/>
      <sheetName val="2007_год1"/>
      <sheetName val="ПЛАН_07-101"/>
      <sheetName val="ЛЧ_МГ1"/>
      <sheetName val="1_кв1"/>
      <sheetName val="Внереал_расходы"/>
      <sheetName val="2007_год"/>
      <sheetName val="ПЛАН_07-10"/>
      <sheetName val="ЛЧ_МГ"/>
      <sheetName val="1_кв"/>
      <sheetName val="Внереал_расходы2"/>
      <sheetName val="2007_год2"/>
      <sheetName val="ПЛАН_07-102"/>
      <sheetName val="ЛЧ_МГ2"/>
      <sheetName val="1_кв2"/>
      <sheetName val="Внереал_расходы3"/>
      <sheetName val="2007_год3"/>
      <sheetName val="ПЛАН_07-103"/>
      <sheetName val="ЛЧ_МГ3"/>
      <sheetName val="1_кв3"/>
      <sheetName val="Внереал_расходы4"/>
      <sheetName val="2007_год4"/>
      <sheetName val="ПЛАН_07-104"/>
      <sheetName val="ЛЧ_МГ4"/>
      <sheetName val="1_кв4"/>
      <sheetName val="Внереал_расходы5"/>
      <sheetName val="2007_год5"/>
      <sheetName val="ПЛАН_07-105"/>
      <sheetName val="ЛЧ_МГ5"/>
      <sheetName val="1_кв5"/>
      <sheetName val="Внереал_расходы6"/>
      <sheetName val="2007_год6"/>
      <sheetName val="ПЛАН_07-106"/>
      <sheetName val="ЛЧ_МГ6"/>
      <sheetName val="1_кв6"/>
      <sheetName val="Информация"/>
      <sheetName val="Внереал_расходы7"/>
      <sheetName val="2007_год7"/>
      <sheetName val="ПЛАН_07-107"/>
      <sheetName val="ЛЧ_МГ7"/>
      <sheetName val="1_кв7"/>
      <sheetName val="Справочники"/>
      <sheetName val="Настройки"/>
      <sheetName val="ИТ-активы"/>
      <sheetName val="ИТ персонал"/>
      <sheetName val="Лист2"/>
      <sheetName val="Лист1"/>
      <sheetName val="АУП"/>
      <sheetName val="ДРЭУ"/>
      <sheetName val="МСЧ"/>
      <sheetName val="РМУ"/>
      <sheetName val="РЭУ"/>
      <sheetName val="СБ"/>
      <sheetName val="УА"/>
      <sheetName val="УОМ"/>
      <sheetName val="УТС"/>
      <sheetName val="УТТиСТ"/>
      <sheetName val="ЯРЭУ"/>
      <sheetName val="ЯСК"/>
      <sheetName val="АУП_РП25"/>
      <sheetName val="УИиРС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  <sheetName val="ОБ"/>
      <sheetName val="Element"/>
      <sheetName val="УСО"/>
      <sheetName val="КГПУ"/>
      <sheetName val="КУАВР"/>
      <sheetName val="КУТТ"/>
      <sheetName val="Аппарат"/>
      <sheetName val="УМТС"/>
      <sheetName val="ИТЦ"/>
      <sheetName val="СГПУ"/>
      <sheetName val="План Газпрома"/>
      <sheetName val="Медслужба"/>
      <sheetName val="УКиСР"/>
      <sheetName val="SebStat"/>
      <sheetName val="1"/>
      <sheetName val="Свод2006"/>
      <sheetName val="Критерии"/>
      <sheetName val="оглавление"/>
      <sheetName val="ВСХ"/>
      <sheetName val="Вариант1"/>
      <sheetName val="71 газ разд2"/>
      <sheetName val="Экономика"/>
      <sheetName val="ActiveList"/>
      <sheetName val="Заявка_2_квартал"/>
      <sheetName val="Аренда прочая (6)"/>
      <sheetName val="11-03 (БР Тр.конд))"/>
      <sheetName val="Выбытия месяц"/>
      <sheetName val="Классификатор"/>
      <sheetName val="УНИПР"/>
      <sheetName val="ГПУ"/>
      <sheetName val="МП"/>
      <sheetName val="НГДУ"/>
      <sheetName val="СРТ"/>
      <sheetName val="УГРиЛМ"/>
      <sheetName val="УИТ"/>
      <sheetName val="Мат. собст. произ"/>
      <sheetName val="4_БПиУ"/>
      <sheetName val="9_Операционные"/>
      <sheetName val="8_Внереализационные"/>
      <sheetName val="2а_Форма сверки с АСКО"/>
      <sheetName val="19а_ШаблонОценОбяз"/>
      <sheetName val="5з_old"/>
      <sheetName val="Реестр"/>
      <sheetName val="Волгоград Ойл"/>
      <sheetName val="План_Газпрома"/>
      <sheetName val="71_газ_разд2"/>
      <sheetName val="Мат__собст__произ"/>
      <sheetName val="Аренда_прочая_(6)"/>
      <sheetName val="Выбытия_месяц"/>
      <sheetName val="11-03_(БР_Тр_конд))"/>
      <sheetName val="Дебет_Кредит"/>
      <sheetName val="б_план"/>
      <sheetName val="анализ выручки"/>
      <sheetName val="Справочник финансовых позиций"/>
      <sheetName val="Stat"/>
      <sheetName val="7_РДВД"/>
      <sheetName val="2_БД3"/>
      <sheetName val="Сибнефть"/>
      <sheetName val="Усинск_Роснефть"/>
      <sheetName val="5075000043 BI резервирование"/>
      <sheetName val="НГД"/>
      <sheetName val="Сводн эк-ка"/>
      <sheetName val="8. внереал расх"/>
      <sheetName val="9. опер расх"/>
      <sheetName val="2а_ФормаСверкиАСКО"/>
      <sheetName val="5_ЭкПок"/>
      <sheetName val="8_ВНР_доходы-расходы"/>
      <sheetName val="услуги"/>
      <sheetName val="всего"/>
      <sheetName val="Огл. Графиков"/>
      <sheetName val="Текущие цены"/>
      <sheetName val="рабочий"/>
      <sheetName val="окраска"/>
      <sheetName val="5.94-газ-2015"/>
      <sheetName val="5.94-газ-2016"/>
      <sheetName val="5.94-газ-2017"/>
      <sheetName val="ФО-03"/>
      <sheetName val="СправочникСПБ"/>
      <sheetName val="Форма 7 (Скважины)"/>
      <sheetName val="01-02 (БДиР Общества)"/>
      <sheetName val="Лист3"/>
      <sheetName val="1.План"/>
      <sheetName val="2.Факт"/>
      <sheetName val="Расчетный 2011"/>
      <sheetName val="Отчет"/>
      <sheetName val="20"/>
      <sheetName val="21"/>
      <sheetName val="23"/>
      <sheetName val="27"/>
      <sheetName val="28"/>
      <sheetName val="19"/>
      <sheetName val="22"/>
      <sheetName val="24"/>
      <sheetName val="FES"/>
      <sheetName val="Свод"/>
      <sheetName val="TEHSHEET"/>
      <sheetName val="2001"/>
      <sheetName val="Справочник_ПЭО"/>
      <sheetName val="Общие"/>
      <sheetName val="АУП_ совокупные"/>
      <sheetName val="1. БДЗ"/>
      <sheetName val="17. ФЗП"/>
      <sheetName val="2а. свер табл к БДиЗ с АСКО"/>
      <sheetName val="19аШаблонОценОбяз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2016 год 3 вариант утвержденный"/>
      <sheetName val="2016 правильные объемы и цены"/>
      <sheetName val="технический"/>
      <sheetName val="ПП КР 2017 26.04.2017)"/>
      <sheetName val="6.Прочая аренда1"/>
      <sheetName val="21-газ (раздел 1)"/>
      <sheetName val="Статьи"/>
      <sheetName val="Лист4"/>
      <sheetName val="Справочник ИТ"/>
      <sheetName val="Группы ДО"/>
      <sheetName val="Исходные данные"/>
      <sheetName val="1кв"/>
      <sheetName val="ДОБЫЧА"/>
      <sheetName val="У_С"/>
      <sheetName val="ПЦ (+)"/>
      <sheetName val="oko12_2"/>
      <sheetName val="ОСВ"/>
      <sheetName val="дифференциация"/>
      <sheetName val="др счета"/>
      <sheetName val="Списки"/>
      <sheetName val="Расшифровка"/>
      <sheetName val="Вып. списки"/>
      <sheetName val="balance sheet"/>
      <sheetName val="income statement"/>
      <sheetName val="+9000-8"/>
      <sheetName val="+9120-1(2)"/>
      <sheetName val="Данные"/>
      <sheetName val="Ранжирование"/>
      <sheetName val="Напр. деятельности"/>
      <sheetName val="59-газ"/>
      <sheetName val="Вид работ"/>
      <sheetName val="share price 2002"/>
      <sheetName val="drivers"/>
      <sheetName val="Assumptions"/>
      <sheetName val="16"/>
      <sheetName val="50"/>
      <sheetName val="comps"/>
      <sheetName val="DATE"/>
      <sheetName val="pasiva-skutečnost"/>
      <sheetName val="Dictionary"/>
      <sheetName val="2003г."/>
      <sheetName val="a"/>
    </sheetNames>
    <sheetDataSet>
      <sheetData sheetId="0">
        <row r="6">
          <cell r="B6" t="str">
            <v>Смета собственных затрат МВЗ ООО "Самаратрансгаз" на  2007 год</v>
          </cell>
        </row>
      </sheetData>
      <sheetData sheetId="1">
        <row r="6">
          <cell r="B6" t="str">
            <v>Смета собственных затрат МВЗ ООО "Самаратрансгаз" на  2007 год</v>
          </cell>
        </row>
      </sheetData>
      <sheetData sheetId="2"/>
      <sheetData sheetId="3" refreshError="1">
        <row r="6">
          <cell r="B6" t="str">
            <v>Смета собственных затрат МВЗ ООО "Самаратрансгаз" на  2007 год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XLR_NoRangeSheet"/>
      <sheetName val="ДДС (Форма №3)"/>
      <sheetName val="Шкаф"/>
      <sheetName val="Коэфф1."/>
      <sheetName val="Прайс лист"/>
      <sheetName val="Лист визирования"/>
    </sheetNames>
    <sheetDataSet>
      <sheetData sheetId="0" refreshError="1"/>
      <sheetData sheetId="1" refreshError="1">
        <row r="6">
          <cell r="B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НГДУ"/>
      <sheetName val="ВНГДУ"/>
      <sheetName val="ЛНГДУ"/>
      <sheetName val="23-ГЭсн 5оо"/>
      <sheetName val="Настр"/>
      <sheetName val="ЗП_ЮНГ"/>
      <sheetName val="ПДР ООО &quot;Юкос ФБЦ&quot;"/>
      <sheetName val="23-ГЭсн_5оо"/>
      <sheetName val="Main"/>
      <sheetName val="OCK1"/>
      <sheetName val="23-ГЭсн_5оо1"/>
      <sheetName val="ПДР_ООО_&quot;Юкос_ФБЦ&quot;"/>
      <sheetName val="Ресурсная_ведомость_часть_1"/>
      <sheetName val="Шкаф"/>
      <sheetName val="Коэфф1."/>
      <sheetName val="Прайс лист"/>
      <sheetName val="93-110"/>
      <sheetName val="топография"/>
      <sheetName val="Счет-Фактура"/>
      <sheetName val="МТР и обо Зак"/>
      <sheetName val="Баланс"/>
      <sheetName val="связь КС-2"/>
      <sheetName val="пож.сигнал"/>
      <sheetName val=""/>
      <sheetName val="Сутки"/>
      <sheetName val="стат_пар"/>
      <sheetName val="PLиюль04"/>
      <sheetName val="прогр.2"/>
      <sheetName val="свод 2"/>
      <sheetName val="HP и оргтехника"/>
      <sheetName val="АСУ-линия-1"/>
      <sheetName val="ТЗ АСУ-1"/>
      <sheetName val="Курсы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РУМН (2)"/>
      <sheetName val="ТРУМН"/>
      <sheetName val="Смета 2 (2)"/>
      <sheetName val="Смета 3"/>
      <sheetName val="Материалы (3)"/>
      <sheetName val="Материалы"/>
      <sheetName val="Модуль1"/>
      <sheetName val="Модуль2"/>
      <sheetName val="ПиУсвод"/>
      <sheetName val="Подрядчики"/>
      <sheetName val="Лист2"/>
      <sheetName val="001_баланс"/>
      <sheetName val="Смета"/>
      <sheetName val="2014"/>
      <sheetName val="М_1"/>
      <sheetName val="Акты"/>
      <sheetName val="ЛС_БИ"/>
      <sheetName val="Персонал"/>
      <sheetName val="Проекты"/>
      <sheetName val="ТРУМН_(2)"/>
      <sheetName val="Смета_2_(2)"/>
      <sheetName val="Смета_3"/>
      <sheetName val="Материалы_(3)"/>
      <sheetName val="Лист визирования"/>
      <sheetName val="КС_2"/>
      <sheetName val="Упр"/>
      <sheetName val="#ССЫЛКА"/>
      <sheetName val="ТРУМН_(2)1"/>
      <sheetName val="Смета_2_(2)1"/>
      <sheetName val="Смета_31"/>
      <sheetName val="Материалы_(3)1"/>
      <sheetName val="Лист_визирования"/>
      <sheetName val="OtSobstOil_short"/>
      <sheetName val="60"/>
      <sheetName val="Справочник"/>
      <sheetName val="ТКП_ЭХЗ"/>
      <sheetName val="База"/>
      <sheetName val="Титул1"/>
      <sheetName val="Титул2"/>
      <sheetName val="Титул3"/>
      <sheetName val="РасчётПеребазировкиКСТГ"/>
      <sheetName val="ТРУМН_(2)2"/>
      <sheetName val="Смета_2_(2)2"/>
      <sheetName val="Смета_32"/>
      <sheetName val="Материалы_(3)2"/>
      <sheetName val="Лист_визирования1"/>
      <sheetName val="costing_CV"/>
      <sheetName val="топография"/>
      <sheetName val="КС2 ВСТО "/>
      <sheetName val="ц_1991"/>
      <sheetName val="КС2_ВСТО_"/>
      <sheetName val="ТРУМН_(2)3"/>
      <sheetName val="Смета_2_(2)3"/>
      <sheetName val="Смета_33"/>
      <sheetName val="Материалы_(3)3"/>
      <sheetName val="Лист_визирования2"/>
      <sheetName val=""/>
      <sheetName val="данные"/>
      <sheetName val="Общ"/>
      <sheetName val="Кап ремонт сетей Шесхарис"/>
      <sheetName val="Кодификатор"/>
      <sheetName val="COST-TZ"/>
      <sheetName val="ТРУМН_(2)6"/>
      <sheetName val="Смета_2_(2)6"/>
      <sheetName val="Смета_36"/>
      <sheetName val="Материалы_(3)6"/>
      <sheetName val="Лист_визирования5"/>
      <sheetName val="КС2_ВСТО_2"/>
      <sheetName val="ТРУМН_(2)4"/>
      <sheetName val="Смета_2_(2)4"/>
      <sheetName val="Смета_34"/>
      <sheetName val="Материалы_(3)4"/>
      <sheetName val="Лист_визирования3"/>
      <sheetName val="ТРУМН_(2)5"/>
      <sheetName val="Смета_2_(2)5"/>
      <sheetName val="Смета_35"/>
      <sheetName val="Материалы_(3)5"/>
      <sheetName val="Лист_визирования4"/>
      <sheetName val="КС2_ВСТО_1"/>
      <sheetName val="fco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A8" t="str">
            <v>№№</v>
          </cell>
          <cell r="B8" t="str">
            <v>Наименование</v>
          </cell>
          <cell r="C8" t="str">
            <v>Един. изм</v>
          </cell>
          <cell r="D8">
            <v>0</v>
          </cell>
          <cell r="E8" t="str">
            <v>Количество</v>
          </cell>
          <cell r="F8">
            <v>0</v>
          </cell>
          <cell r="G8" t="str">
            <v>Цена</v>
          </cell>
          <cell r="H8">
            <v>0</v>
          </cell>
          <cell r="I8" t="str">
            <v>Сумма</v>
          </cell>
        </row>
        <row r="9">
          <cell r="D9" t="str">
            <v>Всего</v>
          </cell>
          <cell r="E9" t="str">
            <v>Остаток</v>
          </cell>
          <cell r="F9" t="str">
            <v>Взято</v>
          </cell>
        </row>
        <row r="10">
          <cell r="A10">
            <v>1</v>
          </cell>
          <cell r="B10" t="str">
            <v>Шкаф распределительный ПР 8501-2-4УХЛ</v>
          </cell>
          <cell r="C10" t="str">
            <v>шт</v>
          </cell>
          <cell r="D10">
            <v>4</v>
          </cell>
          <cell r="E10">
            <v>0</v>
          </cell>
          <cell r="F10">
            <v>4</v>
          </cell>
          <cell r="G10">
            <v>2100</v>
          </cell>
          <cell r="H10">
            <v>0</v>
          </cell>
          <cell r="I10">
            <v>8400</v>
          </cell>
        </row>
        <row r="11">
          <cell r="A11">
            <v>2</v>
          </cell>
          <cell r="B11" t="str">
            <v>Автомат ВА51-39 на 63А</v>
          </cell>
          <cell r="C11" t="str">
            <v>шт</v>
          </cell>
          <cell r="D11">
            <v>4</v>
          </cell>
          <cell r="E11">
            <v>0</v>
          </cell>
          <cell r="F11">
            <v>4</v>
          </cell>
          <cell r="G11">
            <v>860</v>
          </cell>
          <cell r="H11">
            <v>0</v>
          </cell>
          <cell r="I11">
            <v>3440</v>
          </cell>
        </row>
        <row r="12">
          <cell r="A12">
            <v>3</v>
          </cell>
          <cell r="B12" t="str">
            <v>Автомат ВА51-31 на 80А</v>
          </cell>
          <cell r="C12" t="str">
            <v>шт</v>
          </cell>
          <cell r="D12">
            <v>4</v>
          </cell>
          <cell r="E12">
            <v>0</v>
          </cell>
          <cell r="F12">
            <v>4</v>
          </cell>
          <cell r="G12">
            <v>910</v>
          </cell>
          <cell r="H12">
            <v>0</v>
          </cell>
          <cell r="I12">
            <v>3640</v>
          </cell>
        </row>
        <row r="13">
          <cell r="A13">
            <v>4</v>
          </cell>
          <cell r="B13" t="str">
            <v>Автомат ВА51-35 на 200А</v>
          </cell>
          <cell r="C13" t="str">
            <v>шт</v>
          </cell>
          <cell r="D13">
            <v>8</v>
          </cell>
          <cell r="E13">
            <v>0</v>
          </cell>
          <cell r="F13">
            <v>8</v>
          </cell>
          <cell r="G13">
            <v>1840</v>
          </cell>
          <cell r="H13">
            <v>0</v>
          </cell>
          <cell r="I13">
            <v>14720</v>
          </cell>
        </row>
        <row r="14">
          <cell r="A14">
            <v>5</v>
          </cell>
          <cell r="B14" t="str">
            <v>Клемник на 15контактов 100А</v>
          </cell>
          <cell r="C14" t="str">
            <v>шт</v>
          </cell>
          <cell r="D14">
            <v>4</v>
          </cell>
          <cell r="E14">
            <v>0</v>
          </cell>
          <cell r="F14">
            <v>4</v>
          </cell>
          <cell r="G14">
            <v>215</v>
          </cell>
          <cell r="H14">
            <v>0</v>
          </cell>
          <cell r="I14">
            <v>860</v>
          </cell>
        </row>
        <row r="15">
          <cell r="B15" t="str">
            <v>ИТОГО: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31060</v>
          </cell>
        </row>
        <row r="16">
          <cell r="B16" t="str">
            <v>Заготовительно-складские,%</v>
          </cell>
          <cell r="C16" t="str">
            <v>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621</v>
          </cell>
        </row>
        <row r="17">
          <cell r="B17" t="str">
            <v>ИТОГО: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31681</v>
          </cell>
        </row>
        <row r="18">
          <cell r="B18" t="str">
            <v xml:space="preserve">Автотранспорт, % </v>
          </cell>
          <cell r="C18" t="str">
            <v>10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3168</v>
          </cell>
        </row>
        <row r="19">
          <cell r="A19">
            <v>33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/>
          </cell>
        </row>
        <row r="20">
          <cell r="A20">
            <v>34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/>
          </cell>
        </row>
        <row r="21">
          <cell r="A21">
            <v>35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/>
          </cell>
        </row>
        <row r="22">
          <cell r="A22">
            <v>36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/>
          </cell>
        </row>
        <row r="23">
          <cell r="A23">
            <v>37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/>
          </cell>
        </row>
        <row r="24">
          <cell r="A24">
            <v>38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/>
          </cell>
        </row>
        <row r="25">
          <cell r="A25">
            <v>39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/>
          </cell>
        </row>
        <row r="26">
          <cell r="A26">
            <v>40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/>
          </cell>
        </row>
        <row r="27">
          <cell r="A27">
            <v>41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/>
          </cell>
        </row>
        <row r="28">
          <cell r="A28">
            <v>42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/>
          </cell>
        </row>
        <row r="29">
          <cell r="A29">
            <v>43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/>
          </cell>
        </row>
        <row r="30">
          <cell r="A30">
            <v>44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 t="str">
            <v/>
          </cell>
        </row>
        <row r="31">
          <cell r="A31">
            <v>45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/>
          </cell>
        </row>
        <row r="32">
          <cell r="A32">
            <v>46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 t="str">
            <v/>
          </cell>
        </row>
        <row r="33">
          <cell r="A33">
            <v>47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 t="str">
            <v/>
          </cell>
        </row>
        <row r="34">
          <cell r="A34">
            <v>48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/>
          </cell>
        </row>
        <row r="35">
          <cell r="A35">
            <v>49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/>
          </cell>
        </row>
        <row r="36">
          <cell r="A36">
            <v>50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 t="str">
            <v/>
          </cell>
        </row>
        <row r="37">
          <cell r="A37">
            <v>51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 t="str">
            <v/>
          </cell>
        </row>
        <row r="38">
          <cell r="A38">
            <v>52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 t="str">
            <v/>
          </cell>
        </row>
        <row r="39">
          <cell r="A39">
            <v>53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 t="str">
            <v/>
          </cell>
        </row>
        <row r="40">
          <cell r="A40">
            <v>54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 t="str">
            <v/>
          </cell>
        </row>
        <row r="41">
          <cell r="A41">
            <v>55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 t="str">
            <v/>
          </cell>
        </row>
        <row r="42">
          <cell r="A42">
            <v>56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 t="str">
            <v/>
          </cell>
        </row>
        <row r="43">
          <cell r="A43">
            <v>57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 t="str">
            <v/>
          </cell>
        </row>
        <row r="44">
          <cell r="A44">
            <v>58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/>
          </cell>
        </row>
        <row r="45">
          <cell r="A45">
            <v>59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 t="str">
            <v/>
          </cell>
        </row>
        <row r="46">
          <cell r="A46">
            <v>60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 t="str">
            <v/>
          </cell>
        </row>
        <row r="47">
          <cell r="A47">
            <v>61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 t="str">
            <v/>
          </cell>
        </row>
        <row r="48">
          <cell r="A48">
            <v>62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/>
          </cell>
        </row>
        <row r="49">
          <cell r="A49">
            <v>63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 t="str">
            <v/>
          </cell>
        </row>
        <row r="50">
          <cell r="A50">
            <v>64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/>
          </cell>
        </row>
        <row r="51">
          <cell r="A51">
            <v>65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 t="str">
            <v/>
          </cell>
        </row>
        <row r="52">
          <cell r="A52">
            <v>66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/>
          </cell>
        </row>
        <row r="53">
          <cell r="A53">
            <v>67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/>
          </cell>
        </row>
        <row r="54">
          <cell r="A54">
            <v>68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/>
          </cell>
        </row>
        <row r="55">
          <cell r="A55">
            <v>69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>
            <v>70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>
            <v>71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 t="str">
            <v/>
          </cell>
        </row>
        <row r="58">
          <cell r="A58">
            <v>72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 t="str">
            <v/>
          </cell>
        </row>
        <row r="59">
          <cell r="A59">
            <v>73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 t="str">
            <v/>
          </cell>
        </row>
        <row r="60">
          <cell r="A60">
            <v>74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 t="str">
            <v/>
          </cell>
        </row>
        <row r="61">
          <cell r="A61">
            <v>75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 t="str">
            <v/>
          </cell>
        </row>
        <row r="62">
          <cell r="A62">
            <v>76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/>
          </cell>
        </row>
        <row r="63">
          <cell r="A63">
            <v>77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/>
          </cell>
        </row>
        <row r="64">
          <cell r="A64">
            <v>78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/>
          </cell>
        </row>
        <row r="65">
          <cell r="A65">
            <v>79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 t="str">
            <v/>
          </cell>
        </row>
        <row r="66">
          <cell r="A66">
            <v>80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</row>
        <row r="67">
          <cell r="A67">
            <v>81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>
            <v>82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>
            <v>83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/>
          </cell>
        </row>
        <row r="70">
          <cell r="A70">
            <v>84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/>
          </cell>
        </row>
        <row r="71">
          <cell r="A71">
            <v>85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</row>
        <row r="72">
          <cell r="A72">
            <v>86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/>
          </cell>
        </row>
        <row r="73">
          <cell r="A73">
            <v>87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 t="str">
            <v/>
          </cell>
        </row>
        <row r="74">
          <cell r="A74">
            <v>88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</row>
        <row r="75">
          <cell r="A75">
            <v>89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 t="str">
            <v/>
          </cell>
        </row>
        <row r="76">
          <cell r="A76">
            <v>90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/>
          </cell>
        </row>
        <row r="77">
          <cell r="A77">
            <v>91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 t="str">
            <v/>
          </cell>
        </row>
        <row r="78">
          <cell r="A78">
            <v>92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>
        <row r="8">
          <cell r="A8" t="str">
            <v>№№</v>
          </cell>
        </row>
      </sheetData>
      <sheetData sheetId="43">
        <row r="8">
          <cell r="A8" t="str">
            <v>№№</v>
          </cell>
        </row>
      </sheetData>
      <sheetData sheetId="44">
        <row r="8">
          <cell r="A8" t="str">
            <v>№№</v>
          </cell>
        </row>
      </sheetData>
      <sheetData sheetId="45">
        <row r="8">
          <cell r="A8" t="str">
            <v>№№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8">
          <cell r="A8" t="str">
            <v>№№</v>
          </cell>
        </row>
      </sheetData>
      <sheetData sheetId="63">
        <row r="8">
          <cell r="A8" t="str">
            <v>№№</v>
          </cell>
        </row>
      </sheetData>
      <sheetData sheetId="64">
        <row r="8">
          <cell r="A8" t="str">
            <v>№№</v>
          </cell>
        </row>
      </sheetData>
      <sheetData sheetId="65">
        <row r="8">
          <cell r="A8" t="str">
            <v>№№</v>
          </cell>
        </row>
      </sheetData>
      <sheetData sheetId="66">
        <row r="8">
          <cell r="A8" t="str">
            <v>№№</v>
          </cell>
        </row>
      </sheetData>
      <sheetData sheetId="67">
        <row r="8">
          <cell r="A8" t="str">
            <v>№№</v>
          </cell>
        </row>
      </sheetData>
      <sheetData sheetId="68">
        <row r="8">
          <cell r="A8" t="str">
            <v>№№</v>
          </cell>
        </row>
      </sheetData>
      <sheetData sheetId="69">
        <row r="8">
          <cell r="A8" t="str">
            <v>№№</v>
          </cell>
        </row>
      </sheetData>
      <sheetData sheetId="70">
        <row r="8">
          <cell r="A8" t="str">
            <v>№№</v>
          </cell>
        </row>
      </sheetData>
      <sheetData sheetId="71">
        <row r="8">
          <cell r="A8" t="str">
            <v>№№</v>
          </cell>
        </row>
      </sheetData>
      <sheetData sheetId="72">
        <row r="8">
          <cell r="A8" t="str">
            <v>№№</v>
          </cell>
        </row>
      </sheetData>
      <sheetData sheetId="73">
        <row r="8">
          <cell r="A8" t="str">
            <v>№№</v>
          </cell>
        </row>
      </sheetData>
      <sheetData sheetId="74">
        <row r="8">
          <cell r="A8" t="str">
            <v>№№</v>
          </cell>
        </row>
      </sheetData>
      <sheetData sheetId="75">
        <row r="8">
          <cell r="A8" t="str">
            <v>№№</v>
          </cell>
        </row>
      </sheetData>
      <sheetData sheetId="76">
        <row r="8">
          <cell r="A8" t="str">
            <v>№№</v>
          </cell>
        </row>
      </sheetData>
      <sheetData sheetId="77">
        <row r="8">
          <cell r="A8" t="str">
            <v>№№</v>
          </cell>
        </row>
      </sheetData>
      <sheetData sheetId="78">
        <row r="8">
          <cell r="A8" t="str">
            <v>№№</v>
          </cell>
        </row>
      </sheetData>
      <sheetData sheetId="79">
        <row r="8">
          <cell r="A8" t="str">
            <v>№№</v>
          </cell>
        </row>
      </sheetData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евозка матер"/>
      <sheetName val="прочие Пермяки"/>
      <sheetName val="мат Зак (заказ 1кв.)"/>
      <sheetName val="матер Заказч"/>
      <sheetName val="об.Перм. 4скв."/>
      <sheetName val="вед.объемов раб."/>
      <sheetName val="Пример 2"/>
      <sheetName val="вах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3"/>
      <sheetName val="Ли啁䉓C"/>
      <sheetName val="a) Core Financials"/>
      <sheetName val="топография"/>
      <sheetName val="Коэфф1."/>
      <sheetName val="Распределение"/>
      <sheetName val="Пример расчета"/>
      <sheetName val="медведицкая"/>
      <sheetName val="медведицкая (2)"/>
      <sheetName val="Сумма прописью"/>
      <sheetName val="132-155"/>
      <sheetName val="зай"/>
      <sheetName val="сводная рд"/>
      <sheetName val="волгард"/>
      <sheetName val="706-793вл"/>
      <sheetName val="626-706вл"/>
      <sheetName val="прим-рд"/>
      <sheetName val="нпс2рд"/>
      <sheetName val="нпс3рд "/>
      <sheetName val="нпс кириши рд"/>
      <sheetName val="73-94рд"/>
      <sheetName val="538-626"/>
      <sheetName val="515-538рд"/>
      <sheetName val="дружба"/>
      <sheetName val="яросл2"/>
      <sheetName val="155-253"/>
      <sheetName val="обследование"/>
      <sheetName val="новгород"/>
      <sheetName val="515-538"/>
      <sheetName val="НПС-2"/>
      <sheetName val="НПС-3 "/>
      <sheetName val="которосль"/>
      <sheetName val="улейма"/>
      <sheetName val="ярославль"/>
      <sheetName val="уфа"/>
      <sheetName val="Данные для расчёта сметы"/>
      <sheetName val="Смета"/>
      <sheetName val="Цена"/>
      <sheetName val="Product"/>
      <sheetName val="Обновление"/>
      <sheetName val="Книга1"/>
      <sheetName val="График"/>
      <sheetName val="Суточная"/>
      <sheetName val="Зап-3- СЦБ"/>
      <sheetName val="Смета2 проект. раб."/>
      <sheetName val="смета 2 проект. работы"/>
      <sheetName val="93-110"/>
      <sheetName val="6_11_1  сторонние"/>
      <sheetName val="Восстановл_Лист12"/>
      <sheetName val="Восстановл_Лист18"/>
      <sheetName val="Восстановл_Лист10"/>
      <sheetName val="Восстановл_Лист6"/>
      <sheetName val="Восстановл_Лист14"/>
      <sheetName val="Восстановл_Лист20"/>
      <sheetName val="Восстановл_Лист16"/>
      <sheetName val="Восстановл_Лист5"/>
      <sheetName val="Восстановл_Лист13"/>
      <sheetName val="Восстановл_Лист19"/>
      <sheetName val="Восстановл_Лист11"/>
      <sheetName val="Восстановл_Лист7"/>
      <sheetName val="Восстановл_Лист15"/>
      <sheetName val="Восстановл_Лист21"/>
      <sheetName val="Восстановл_Лист17"/>
      <sheetName val="БАЛАНС"/>
      <sheetName val="grafyleden-duben"/>
      <sheetName val="Const"/>
      <sheetName val="Титул1"/>
      <sheetName val="Титул2"/>
      <sheetName val="Титул3"/>
      <sheetName val="Упр"/>
      <sheetName val="Кредиты"/>
      <sheetName val="Шкаф"/>
      <sheetName val="Прайс лист"/>
      <sheetName val="Коэф"/>
      <sheetName val="Смета 1"/>
      <sheetName val="1.2 геол"/>
      <sheetName val="5 П"/>
      <sheetName val="3 акт П"/>
      <sheetName val="1.1 геод"/>
      <sheetName val="MAIN_PARAMETERS"/>
      <sheetName val="4сд"/>
      <sheetName val="2сд"/>
      <sheetName val="7сд"/>
      <sheetName val="#ССЫЛКА"/>
      <sheetName val="DMTR_BP_03"/>
      <sheetName val="вариант"/>
      <sheetName val="ПДР"/>
      <sheetName val="Calc"/>
      <sheetName val="ID"/>
      <sheetName val="Таблица 2"/>
      <sheetName val="свод"/>
      <sheetName val="СМЕТА проект"/>
      <sheetName val="Коэф КВ"/>
      <sheetName val="СпрФОТ"/>
      <sheetName val="СПРПФ"/>
      <sheetName val="Прил 6.51-Упр рас"/>
      <sheetName val=""/>
      <sheetName val="Материалы"/>
      <sheetName val="Лист1 (3)"/>
      <sheetName val="РССО"/>
      <sheetName val="РВ-расчет"/>
      <sheetName val="_x0004__x0002__x0000_ਸ"/>
      <sheetName val="【Ǆ【ㄨヶ㞄　L【ㄨヶ_x0008__x0000__x0008__x0000_က_x0000__x0000_Ҍ_x0000_ރ_x0001__x0000__x0004__x0000__x0002__x0000__x0004__x0000_ "/>
      <sheetName val="РП"/>
      <sheetName val="К.рын"/>
      <sheetName val="СС"/>
      <sheetName val="информация"/>
      <sheetName val="Таблица 3"/>
      <sheetName val="Summary"/>
      <sheetName val="ПОДПИСИ"/>
      <sheetName val="медведицкая_(2)"/>
      <sheetName val="Сумма_прописью"/>
      <sheetName val="сводная_рд"/>
      <sheetName val="нпс3рд_"/>
      <sheetName val="нпс_кириши_рд"/>
      <sheetName val="НПС-3_"/>
      <sheetName val="Список прогонов за месяц"/>
      <sheetName val="1.1"/>
      <sheetName val="Сводная"/>
      <sheetName val="Восстановл_Лист44"/>
      <sheetName val="Восстановл_Лист4"/>
      <sheetName val="Восстановл_Лист45"/>
      <sheetName val="Восстановл_Лист9"/>
      <sheetName val="Восстановл_Лист46"/>
      <sheetName val="Восстановл_Лист49"/>
      <sheetName val="Расчет зарплаты"/>
      <sheetName val="Табл38-7"/>
      <sheetName val="ЭХЗ"/>
      <sheetName val="№5 СУБ Инж защ"/>
      <sheetName val="13.1"/>
      <sheetName val="Харьяга-индига(ПР-Трасса+реки)"/>
      <sheetName val="к.84-к.83"/>
      <sheetName val="свод 2"/>
      <sheetName val="HP и оргтехника"/>
      <sheetName val="свод 3"/>
      <sheetName val="СметаСводная Колпино"/>
      <sheetName val="СметаСводная"/>
      <sheetName val="См3 СЦБ-зап"/>
      <sheetName val="ИГ1"/>
      <sheetName val="СметаСводная снег"/>
      <sheetName val="см8"/>
      <sheetName val="Смета 7"/>
      <sheetName val="Смета 1свод"/>
      <sheetName val="шаблон"/>
      <sheetName val="Tabelle3"/>
      <sheetName val="Ф-1"/>
      <sheetName val="Справочники"/>
      <sheetName val="Разработка проекта"/>
      <sheetName val="RSOILBAL"/>
      <sheetName val="Итог Лена"/>
      <sheetName val="Итого М. (2)"/>
      <sheetName val="условия"/>
      <sheetName val="Итог Антиснег11.01"/>
      <sheetName val="Входные параметрыВНГДУ"/>
      <sheetName val="1"/>
      <sheetName val="эл.химз."/>
      <sheetName val="гидрология"/>
      <sheetName val="Амур ДОН"/>
      <sheetName val="топо"/>
      <sheetName val="SakhNIPI5"/>
      <sheetName val="ПИР"/>
      <sheetName val="Лист опроса"/>
      <sheetName val="Documents and Settings\Halilova"/>
      <sheetName val="ТИТУЛ"/>
      <sheetName val="ОБЩЕСТВА"/>
      <sheetName val="Приморск БДС"/>
      <sheetName val="ААС М.Вешак (259,8)_x0000__x0000_İŹ_x0000__x0004__x0000__x0000__x0000__x0000__x0000__x0000_"/>
      <sheetName val="ААС М.Вешак (259,8)??İŹ?_x0004_??????"/>
      <sheetName val="Проверка и настройка параметров"/>
      <sheetName val="AccountingQtyTotal"/>
      <sheetName val="SP173И1"/>
      <sheetName val="SP173И2"/>
      <sheetName val="SP173И3"/>
      <sheetName val="SP353СИ1"/>
      <sheetName val="SP353СИ2"/>
      <sheetName val="SP353ЦИ1"/>
      <sheetName val="SP353ЦИ2"/>
      <sheetName val="прод_зап8 (2)"/>
      <sheetName val="540"/>
      <sheetName val="853 (корр) (2)"/>
      <sheetName val="Объемы работ по ПВ"/>
      <sheetName val="ПДР ООО &quot;Юкос ФБЦ&quot;"/>
      <sheetName val="начало"/>
      <sheetName val="2.2 "/>
      <sheetName val="Исх. данные"/>
      <sheetName val="sapactivexlhiddensheet"/>
      <sheetName val="1.1."/>
      <sheetName val="СметаСводная Рыб"/>
      <sheetName val="СметаСводная павильон"/>
      <sheetName val="СЦПР-90-38"/>
      <sheetName val="Свод стоимость"/>
      <sheetName val="Свод объем"/>
      <sheetName val="Приложение 2"/>
      <sheetName val="5ОборРабМест(HP)"/>
      <sheetName val="Lim"/>
      <sheetName val="Хар_"/>
      <sheetName val="С1_"/>
      <sheetName val="Ачинский НПЗ"/>
      <sheetName val="Бюджет"/>
      <sheetName val="КП с изм.2"/>
      <sheetName val="КП"/>
      <sheetName val="Data"/>
      <sheetName val="СметаСводная 1 оч"/>
      <sheetName val="х"/>
      <sheetName val="Сводная "/>
      <sheetName val="См. 2.1"/>
      <sheetName val="См. 3.1"/>
      <sheetName val="См.1.19"/>
      <sheetName val="См. 1.21"/>
      <sheetName val="См. 1.23"/>
      <sheetName val="См. 1.25"/>
      <sheetName val="См. 2.2"/>
      <sheetName val="См. 3.2"/>
      <sheetName val="См. 1.20"/>
      <sheetName val="См. 1.22"/>
      <sheetName val="См. 1.24"/>
      <sheetName val="См. 1.26"/>
      <sheetName val="ПОДРЯД"/>
      <sheetName val="Расчет цены"/>
      <sheetName val="ПОДРЯД (2)"/>
      <sheetName val="ПРОЕКТ"/>
      <sheetName val="???褠(Опубликоват&amp;ь...?T?_xde68_ュ_x0001_?_x0001_?"/>
      <sheetName val="год.отчетность 2008"/>
      <sheetName val="GalDBTblFld_MainTable_Schet"/>
      <sheetName val="6.7.3_ТН"/>
      <sheetName val="?Ť?Ũ????ࢰ?ࢰᏬި?㿭?_x0018_?ᐐ_x0001_?ި????ࢰ詀ㅡ"/>
      <sheetName val="ArabicNafitha Enhanced Arabic C"/>
      <sheetName val="трансформация1"/>
      <sheetName val="Расчет ст-ти Заказчика"/>
      <sheetName val="ГАЗ_камаз"/>
      <sheetName val="ЭММ"/>
      <sheetName val="Раз-ца зат-т в ст. эл.энер."/>
      <sheetName val="Переменные и константы"/>
      <sheetName val="СНГДУ"/>
      <sheetName val="BACT"/>
      <sheetName val="6.1 ТХ ПД нб 2013 (2)"/>
      <sheetName val="см.2"/>
      <sheetName val="ВЛ-10"/>
      <sheetName val="Norm"/>
      <sheetName val="КП (2)"/>
      <sheetName val="OCK1"/>
      <sheetName val="изыскания 2"/>
      <sheetName val="КП к ГК"/>
      <sheetName val="Калплан ОИ2 Макм крестики"/>
      <sheetName val="часы"/>
      <sheetName val="в работу"/>
      <sheetName val="Землеотвод"/>
      <sheetName val="свод (2)"/>
      <sheetName val="КП НовоКов"/>
      <sheetName val="р.Волхов"/>
      <sheetName val="свод общ"/>
      <sheetName val="24 2 эт"/>
      <sheetName val="Дополнительные параметры"/>
      <sheetName val="и3"/>
      <sheetName val="Капитальные затраты"/>
      <sheetName val="Итог"/>
      <sheetName val="ДДС (Форма №3)"/>
      <sheetName val="свод1"/>
      <sheetName val="3труба (П)"/>
      <sheetName val="АСУ-линия-1"/>
      <sheetName val="ТЗ АСУ-1"/>
      <sheetName val="8"/>
      <sheetName val="ТЗ"/>
      <sheetName val="ИД СМР"/>
      <sheetName val="ИД ПНР"/>
      <sheetName val="Восстановл_䶭_x0000__x0000_Ā"/>
      <sheetName val="ФЗП"/>
      <sheetName val="прочие "/>
      <sheetName val="氼_x0000_"/>
      <sheetName val="_x0000__x0000__x0000_褠(Опубликоват&amp;ь..._x0000_T_x0000__xde68_ュ_x0001__x0000__x0001__x0000_"/>
      <sheetName val="_x0000_Ť_x0000_Ũ_x0000__x0000__x0000__x0000_ࢰ_x0000_ࢰᏬި_x0000_㿭_x0000__x0018__x0000_ᐐ_x0001__x0000_ި_x0000__x0000__x0000__x0000_ࢰ詀ㅡ"/>
      <sheetName val="褠(Опубликоват&amp;ь..._x0000_T_x0000__xde68_ュ_x0001__x0000__x0001__x0000_褈_x0001_"/>
      <sheetName val="Ж.Дом_гор.Олекм 2010"/>
      <sheetName val="褠(Опубликоват&amp;ь...?T?_xde68_ュ_x0001_?_x0001_?褈_x0001_"/>
      <sheetName val="2011 факт"/>
      <sheetName val="_x0000__x0000__x0000_褠(Опубликоват&amp;ь..._x0000_T_x0000_�ュ_x0001__x0000__x0001__x0000_"/>
      <sheetName val="???褠(Опубликоват&amp;ь...?T?�ュ_x0001_?_x0001_?"/>
      <sheetName val="褠(Опубликоват&amp;ь..._x0000_T_x0000_�ュ_x0001__x0000__x0001__x0000_褈_x0001_"/>
      <sheetName val="褠(Опубликоват&amp;ь...?T?�ュ_x0001_?_x0001_?褈_x0001_"/>
      <sheetName val="?"/>
      <sheetName val="४婢_xffff_堀삁豈_xffff__x0000__x0000_܀耀_x0000_쀀_x0000_䘀_x0000__x0000__x0000__x0000__x0000__x0000__x0000__x0000_삁豈_xffff_삅豈_xffff_"/>
      <sheetName val="ПЗС"/>
      <sheetName val="Лист визирования"/>
      <sheetName val="氼?"/>
      <sheetName val="Подрядчики"/>
      <sheetName val="2002(v2)"/>
      <sheetName val="2002_v2_"/>
      <sheetName val="_x0004__x0002_?ਸ"/>
      <sheetName val="М_1"/>
      <sheetName val="_x0000__x0001__x0000__x0003__x0000_4_x0000_¼_x0000__x0001__x0000__x0000__x0000__x0000__x0000__x0000__x0000__x0000__x0000__x0000_"/>
      <sheetName val="перекачка НПЗ Т-5"/>
      <sheetName val="Приложение 4"/>
      <sheetName val="Приложение 5"/>
      <sheetName val="Приложение 6"/>
      <sheetName val="УЭРВ-100 МЭПК, клапан"/>
      <sheetName val="Приложение РЭН"/>
      <sheetName val="Гр5(о)"/>
      <sheetName val="Прил_6_51-Упр_рас"/>
      <sheetName val="6.12"/>
      <sheetName val="6.7"/>
      <sheetName val="6.5.1_ТНП"/>
      <sheetName val="6.22"/>
      <sheetName val="6.14_КР"/>
      <sheetName val="6.14"/>
      <sheetName val="6.3.1"/>
      <sheetName val="ПРОГНОЗ_1"/>
      <sheetName val="6_12"/>
      <sheetName val="6_7"/>
      <sheetName val="6_5_1_ТНП"/>
      <sheetName val="6_22"/>
      <sheetName val="6_14_КР"/>
      <sheetName val="6_14"/>
      <sheetName val="6_3_1"/>
      <sheetName val="8.14 КР (списание)ОПСТИКР"/>
      <sheetName val="7_1_6_56"/>
      <sheetName val="7_1_6_57"/>
      <sheetName val="_x0000_&amp;_x0000_'_x0000_(_x0000_)_x0000_*_x0000_+_x0000_,_x0000_-_x0000_._x0000_/_x0000_0_x0000_1_x0000_2_x0000_3_x0000_4_x0000_"/>
      <sheetName val="AS_____________________________"/>
      <sheetName val="?&amp;?'?(?)?*?+?,?-?.?/?0?1?2?3?4?"/>
      <sheetName val="Форма 2.5к-Украина"/>
      <sheetName val="Сп"/>
      <sheetName val="КС2 ВСТО "/>
      <sheetName val="_x0000__x0003__x0000__x0004__x0000__x0000__x0000__x0000__x0000__xdcb0_͒_x0000__x0000__x0001__x0000__x0000__x0000__x0000__x0000__x0000_"/>
      <sheetName val="_x0000__x0003__x0000__x0004__x0000__x0000__x0000__x0000__x0000_�͒_x0000__x0000__x0001__x0000__x0000__x0000__x0000__x0000__x0000_"/>
      <sheetName val="?_x0003_?_x0004_?????_xdcb0_͒??_x0001_??????"/>
      <sheetName val="?_x0003_?_x0004_?????�͒??_x0001_??????"/>
      <sheetName val="४婢_xffff_堀삁豈_xffff_??܀耀?쀀?䘀????????삁豈_xffff_삅豈_xffff_"/>
      <sheetName val="Реестр Диаг НПС ВНП"/>
      <sheetName val="氼_"/>
      <sheetName val="Проект Планир"/>
      <sheetName val="Град план"/>
      <sheetName val="Сметный расчет№2.4"/>
      <sheetName val="Сметный расчет№2.5"/>
      <sheetName val="ААС М.Вешак (259,8)"/>
      <sheetName val="См 1 наруж.водопровод"/>
      <sheetName val="Спец-7"/>
      <sheetName val="Setups"/>
      <sheetName val="Курсы"/>
      <sheetName val="[Книга1.xls]Documents and Setti"/>
      <sheetName val="[Книга1.xls]_x0000_&amp;_x0000_'_x0000_(_x0000_)_x0000_*_x0000_+_x0000_,_x0000_-_x0000_._x0000_"/>
      <sheetName val="[Книга1.xls]?&amp;?'?(?)?*?+?,?-?.?"/>
      <sheetName val="Documents and Settings_Halilova"/>
      <sheetName val="ААС М.Вешак (259,8)_x005f_x0000__x000"/>
      <sheetName val="ААС М.Вешак (259,8)__İŹ__x005f_x0004_"/>
      <sheetName val="Восстановл_䶭"/>
      <sheetName val="褠(Опубликоват&amp;ь..."/>
      <sheetName val="४婢_xffff_堀삁豈_xffff_"/>
      <sheetName val="【Ǆ【ㄨヶ㞄　L【ㄨヶ_x0008_"/>
      <sheetName val="все"/>
      <sheetName val="Documents and Setti"/>
      <sheetName val="?&amp;?'?(?)?*?+?,?-?.?"/>
      <sheetName val="3.3.31."/>
      <sheetName val="_x0000_"/>
      <sheetName val="氼"/>
      <sheetName val="Лист2_x0000_"/>
      <sheetName val="_x0004__x0002_"/>
      <sheetName val="Общ"/>
      <sheetName val="1.3"/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УЗ-27"/>
      <sheetName val="1кв"/>
      <sheetName val="2кв"/>
      <sheetName val="3кв"/>
      <sheetName val="4кв"/>
      <sheetName val="Графики_Гкал,тыс.руб."/>
      <sheetName val="5.1."/>
      <sheetName val="5.1_январь"/>
      <sheetName val="5.1_февраль"/>
      <sheetName val="5.1_март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Диаграмма2"/>
      <sheetName val="3"/>
      <sheetName val="4"/>
      <sheetName val="№ П1.17"/>
      <sheetName val="ДЭ  июль35 кВ. "/>
      <sheetName val="ДЭ  июль10 кВ."/>
      <sheetName val="ДЭ  июль всего"/>
      <sheetName val="ОПП июль "/>
      <sheetName val="Итого июль"/>
      <sheetName val="и 40 9 мес."/>
      <sheetName val="энбл 4"/>
      <sheetName val="расп по корр 1 кв"/>
      <sheetName val="И-40-м"/>
      <sheetName val="И 41  1 кв 2003"/>
      <sheetName val="2003 И-42"/>
      <sheetName val="2003 и-43 9мес.( план)"/>
      <sheetName val="2003и-43 9мес.(факт 2 вар)"/>
      <sheetName val="2003и-43 (9 мес. факт)"/>
      <sheetName val=" 2003 и-43 4 кв"/>
      <sheetName val="2003 И-43 год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FES"/>
      <sheetName val="[Книга1.xls]"/>
      <sheetName val="???褠(Опубликоват&amp;ь...?T??ュ_x0001_?_x0001_?"/>
      <sheetName val="Assumptions"/>
    </sheetNames>
    <sheetDataSet>
      <sheetData sheetId="0">
        <row r="1">
          <cell r="A1" t="str">
            <v>Иван</v>
          </cell>
        </row>
      </sheetData>
      <sheetData sheetId="1" refreshError="1">
        <row r="1">
          <cell r="A1" t="str">
            <v>Иван</v>
          </cell>
        </row>
        <row r="2">
          <cell r="A2" t="str">
            <v>Виктор</v>
          </cell>
        </row>
        <row r="3">
          <cell r="A3" t="str">
            <v>яыпо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 refreshError="1"/>
      <sheetData sheetId="352" refreshError="1"/>
      <sheetData sheetId="353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 refreshError="1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/>
      <sheetData sheetId="528"/>
      <sheetData sheetId="529"/>
      <sheetData sheetId="530"/>
      <sheetData sheetId="531"/>
      <sheetData sheetId="532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/>
      <sheetData sheetId="55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eğişkenler"/>
      <sheetName val="x"/>
      <sheetName val="ANALİZ"/>
      <sheetName val="Time schedule"/>
      <sheetName val="ANLZ"/>
      <sheetName val="Servis"/>
      <sheetName val="HUD YOLU DUVAR 8 MT"/>
      <sheetName val="LOB"/>
      <sheetName val="ÖNGERME Pİ PLAK"/>
      <sheetName val="Final(1)summary"/>
      <sheetName val="Time_schedule"/>
      <sheetName val="FCTR"/>
      <sheetName val="Time_schedule1"/>
      <sheetName val="HUD_YOLU_DUVAR_8_MT"/>
      <sheetName val="ÖNGERME_Pİ_PLAK"/>
      <sheetName val="Basic calculation (optimistic)"/>
      <sheetName val="ЭХЗ по изометрии"/>
      <sheetName val="KADIKES2"/>
      <sheetName val="BUS BAR"/>
      <sheetName val="YENİ RAYİÇ"/>
      <sheetName val="YENİ RAYİÇUSD"/>
      <sheetName val="KAZI-DOLGU"/>
      <sheetName val="KALIP-DEMİR-BETON"/>
      <sheetName val="BETONARME"/>
      <sheetName val="PREKAST"/>
      <sheetName val="DIŞ SIVA-DIŞ CEPHE ELEM"/>
      <sheetName val="İZOLASYON"/>
      <sheetName val="ÇATI"/>
      <sheetName val="BÖLMEDUVAR"/>
      <sheetName val="SIVA"/>
      <sheetName val="DÖŞEMEKAPLAMASI"/>
      <sheetName val="DUVARKAPLAMASI"/>
      <sheetName val="TAVANKAPLAMASI"/>
      <sheetName val="ASMATAVAN"/>
      <sheetName val="KAPI"/>
      <sheetName val="PENCERE"/>
      <sheetName val="DOLAP"/>
      <sheetName val="CAM"/>
      <sheetName val="MERDİVEN-KORKULUK"/>
      <sheetName val="ATIKSU-YAĞMURSUYU"/>
      <sheetName val="İÇME-SULAMA SUYU"/>
      <sheetName val="PTT"/>
      <sheetName val="SERT SATIH"/>
      <sheetName val="BİTKİLENDİRME"/>
      <sheetName val="ÇEŞİTLİ"/>
      <sheetName val="BRFTL(OCAK)"/>
      <sheetName val="BRFTL(ESK-TL)"/>
      <sheetName val="BRFTL(ESK-$)"/>
      <sheetName val="ESKALASYON"/>
      <sheetName val="DOLAR KURLARI"/>
      <sheetName val="içindekiler "/>
      <sheetName val="KAZI-DOLGUUSD"/>
      <sheetName val="KALIP-DEMİR-BETONUSD"/>
      <sheetName val="BETONARMEUSD"/>
      <sheetName val="PREKASTUSD"/>
      <sheetName val="DIŞ SIVA-DIŞ CEPHE ELEMUSD"/>
      <sheetName val="İZOLASYONUSD"/>
      <sheetName val="ÇATIUSD"/>
      <sheetName val="BÖLMEDUVARUSD"/>
      <sheetName val="SIVAUSD"/>
      <sheetName val="DÖŞEMEKAPLAMASIUSD"/>
      <sheetName val="DUVARKAPLAMASIUSD"/>
      <sheetName val="TAVANKAPLAMASIUSD"/>
      <sheetName val="ASMATAVANUSD"/>
      <sheetName val="KAPIUSD"/>
      <sheetName val="PENCEREUSD"/>
      <sheetName val="DOLAPUSD"/>
      <sheetName val="CAMUSD"/>
      <sheetName val="MERDİVEN-KORKULUKUSD"/>
      <sheetName val="ATIKSU-YAĞMURSUYUUSD"/>
      <sheetName val="İÇME-SULAMA SUYUUSD"/>
      <sheetName val="PTTUSD"/>
      <sheetName val="SERT SATIHUSD"/>
      <sheetName val="BİTKİLENDİRMEUSD"/>
      <sheetName val="ÇEŞİTLİUSD"/>
      <sheetName val="sayfa no"/>
      <sheetName val="KAPAK1"/>
      <sheetName val="KAPAK2"/>
      <sheetName val="KEŞİF(ocak)"/>
      <sheetName val="KEŞİF(şubat)"/>
      <sheetName val="KEŞİF(mart)"/>
      <sheetName val="KEŞİF(nisan)"/>
      <sheetName val="İLERLEME(şubat)"/>
      <sheetName val="İLERLEME(mart)"/>
      <sheetName val="KAPALI OTOPARK"/>
      <sheetName val="ÇEVRE"/>
      <sheetName val="ALT YAPI"/>
      <sheetName val="ANALIZ"/>
      <sheetName val="KATSAYI"/>
      <sheetName val="İhzar"/>
      <sheetName val="ACCOUNT"/>
      <sheetName val="BD&amp;BoQ"/>
      <sheetName val="Finansal tamamlanma Eğrisi"/>
      <sheetName val="INDIRECT COST"/>
      <sheetName val="FAB별"/>
      <sheetName val="#REF"/>
      <sheetName val="Sheet3"/>
      <sheetName val="sch"/>
      <sheetName val="kapak"/>
      <sheetName val="cover"/>
      <sheetName val="icmal  (2)"/>
      <sheetName val="Graphical Data"/>
      <sheetName val="Sec A Buildsoft Input"/>
      <sheetName val="Section A Breakdown"/>
      <sheetName val="Sec B Buildsoft Input"/>
      <sheetName val="Sec C Buildsoft Input"/>
      <sheetName val="Sec D Buildsoft Input"/>
      <sheetName val="Sec E Buildsoft Input"/>
      <sheetName val="GFA"/>
      <sheetName val="Assumptions"/>
      <sheetName val="Target"/>
      <sheetName val="Planned"/>
      <sheetName val="Actual"/>
      <sheetName val="Summary 2002"/>
      <sheetName val="KESCAM"/>
      <sheetName val="Mhr&amp;Eq"/>
      <sheetName val="정부노임단가"/>
      <sheetName val="COEF"/>
      <sheetName val="Dİ-RUS"/>
      <sheetName val="Kur"/>
      <sheetName val="TBF"/>
      <sheetName val="A"/>
      <sheetName val="INPUTS"/>
      <sheetName val="FitOutConfCentre"/>
      <sheetName val="FT01-02(ANLZ)"/>
      <sheetName val="POZLAR"/>
      <sheetName val="Data"/>
      <sheetName val="DropDown_Elements"/>
      <sheetName val="OZET"/>
      <sheetName val="Share Price 2002"/>
      <sheetName val="A(Rev.3)"/>
      <sheetName val="TABLO-3"/>
      <sheetName val="1.11.b"/>
      <sheetName val="Unit Prices"/>
      <sheetName val="Table"/>
      <sheetName val="Sayfa2"/>
      <sheetName val="ALTYAPI KESIF"/>
      <sheetName val="köpr-icm"/>
      <sheetName val="tesİsat"/>
      <sheetName val="СВОДНАЯ"/>
      <sheetName val="КП Форум-Тверь"/>
      <sheetName val="КП АВФ"/>
      <sheetName val="КП Технология комфорта"/>
      <sheetName val="КП КИТ"/>
      <sheetName val="КП Мичич"/>
      <sheetName val="Cause&amp;Effects"/>
      <sheetName val="AOP Summary-2"/>
      <sheetName val="Camp"/>
      <sheetName val="FILTER SCH"/>
      <sheetName val="359"/>
      <sheetName val="4895 ADA"/>
      <sheetName val="Total Price"/>
      <sheetName val="BM"/>
      <sheetName val="Macro1"/>
      <sheetName val="PIPE내역(FCN)"/>
      <sheetName val="348-348a"/>
      <sheetName val="348F-TAHL."/>
      <sheetName val="552-555"/>
      <sheetName val="335-337"/>
      <sheetName val="337-339"/>
      <sheetName val="339-341"/>
      <sheetName val="341-343"/>
      <sheetName val="555-557"/>
      <sheetName val="348a-348b"/>
      <sheetName val="468-469"/>
      <sheetName val="348b-348c"/>
      <sheetName val="288-289"/>
      <sheetName val="348c-348d"/>
      <sheetName val="348d-348e"/>
      <sheetName val="348e-348f"/>
      <sheetName val="546-548"/>
      <sheetName val="343-348"/>
      <sheetName val="metin"/>
      <sheetName val="5.6-KSANTRALLER"/>
      <sheetName val=" N Finansal Eğri"/>
      <sheetName val="Analiz-dec"/>
      <sheetName val="sal"/>
      <sheetName val="Time_schedule2"/>
      <sheetName val="YENİ_RAYİÇ"/>
      <sheetName val="YENİ_RAYİÇUSD"/>
      <sheetName val="DIŞ_SIVA-DIŞ_CEPHE_ELEM"/>
      <sheetName val="İÇME-SULAMA_SUYU"/>
      <sheetName val="SERT_SATIH"/>
      <sheetName val="DOLAR_KURLARI"/>
      <sheetName val="içindekiler_"/>
      <sheetName val="DIŞ_SIVA-DIŞ_CEPHE_ELEMUSD"/>
      <sheetName val="İÇME-SULAMA_SUYUUSD"/>
      <sheetName val="SERT_SATIHUSD"/>
      <sheetName val="sayfa_no"/>
      <sheetName val="KAPALI_OTOPARK"/>
      <sheetName val="ALT_YAPI"/>
      <sheetName val="icmal__(2)"/>
      <sheetName val="Graphical_Data"/>
      <sheetName val="Finansal_tamamlanma_Eğrisi"/>
      <sheetName val="Sec_A_Buildsoft_Input"/>
      <sheetName val="Section_A_Breakdown"/>
      <sheetName val="Sec_B_Buildsoft_Input"/>
      <sheetName val="Sec_C_Buildsoft_Input"/>
      <sheetName val="Sec_D_Buildsoft_Input"/>
      <sheetName val="Sec_E_Buildsoft_Input"/>
      <sheetName val="Summary_2002"/>
      <sheetName val="BUS_BAR"/>
      <sheetName val="HUD_YOLU_DUVAR_8_MT1"/>
      <sheetName val="ÖNGERME_Pİ_PLAK1"/>
      <sheetName val="Share_Price_2002"/>
      <sheetName val="Basic_calculation_(optimistic)"/>
      <sheetName val="A(Rev_3)"/>
      <sheetName val="1_11_b"/>
      <sheetName val="Unit_Prices"/>
      <sheetName val="КП_Форум-Тверь"/>
      <sheetName val="КП_АВФ"/>
      <sheetName val="КП_Технология_комфорта"/>
      <sheetName val="КП_КИТ"/>
      <sheetName val="КП_Мичич"/>
      <sheetName val="ALTYAPI_KESIF"/>
      <sheetName val="INDIRECT_COST"/>
      <sheetName val="ЭХЗ_по_изометрии"/>
      <sheetName val="AOP_Summary-2"/>
      <sheetName val="FILTER_SCH"/>
      <sheetName val="4895_ADA"/>
      <sheetName val="Total_Price"/>
      <sheetName val="348F-TAHL_"/>
      <sheetName val="5_6-KSANTRALLER"/>
      <sheetName val="_N_Finansal_Eğri"/>
      <sheetName val="Time_schedule3"/>
      <sheetName val="YENİ_RAYİÇ1"/>
      <sheetName val="YENİ_RAYİÇUSD1"/>
      <sheetName val="DIŞ_SIVA-DIŞ_CEPHE_ELEM1"/>
      <sheetName val="İÇME-SULAMA_SUYU1"/>
      <sheetName val="SERT_SATIH1"/>
      <sheetName val="DOLAR_KURLARI1"/>
      <sheetName val="içindekiler_1"/>
      <sheetName val="DIŞ_SIVA-DIŞ_CEPHE_ELEMUSD1"/>
      <sheetName val="İÇME-SULAMA_SUYUUSD1"/>
      <sheetName val="SERT_SATIHUSD1"/>
      <sheetName val="sayfa_no1"/>
      <sheetName val="KAPALI_OTOPARK1"/>
      <sheetName val="ALT_YAPI1"/>
      <sheetName val="icmal__(2)1"/>
      <sheetName val="Graphical_Data1"/>
      <sheetName val="Finansal_tamamlanma_Eğrisi1"/>
      <sheetName val="Sec_A_Buildsoft_Input1"/>
      <sheetName val="Section_A_Breakdown1"/>
      <sheetName val="Sec_B_Buildsoft_Input1"/>
      <sheetName val="Sec_C_Buildsoft_Input1"/>
      <sheetName val="Sec_D_Buildsoft_Input1"/>
      <sheetName val="Sec_E_Buildsoft_Input1"/>
      <sheetName val="Summary_20021"/>
      <sheetName val="BUS_BAR1"/>
      <sheetName val="HUD_YOLU_DUVAR_8_MT2"/>
      <sheetName val="ÖNGERME_Pİ_PLAK2"/>
      <sheetName val="Share_Price_20021"/>
      <sheetName val="Basic_calculation_(optimistic)1"/>
      <sheetName val="A(Rev_3)1"/>
      <sheetName val="1_11_b1"/>
      <sheetName val="Unit_Prices1"/>
      <sheetName val="КП_Форум-Тверь1"/>
      <sheetName val="КП_АВФ1"/>
      <sheetName val="КП_Технология_комфорта1"/>
      <sheetName val="КП_КИТ1"/>
      <sheetName val="КП_Мичич1"/>
      <sheetName val="ALTYAPI_KESIF1"/>
      <sheetName val="INDIRECT_COST1"/>
      <sheetName val="ЭХЗ_по_изометрии1"/>
      <sheetName val="AOP_Summary-21"/>
      <sheetName val="FILTER_SCH1"/>
      <sheetName val="4895_ADA1"/>
      <sheetName val="Total_Price1"/>
      <sheetName val="348F-TAHL_1"/>
      <sheetName val="5_6-KSANTRALLER1"/>
      <sheetName val="_N_Finansal_Eğri1"/>
      <sheetName val="Sayfa1"/>
      <sheetName val="Time_schedule4"/>
      <sheetName val="YENİ_RAYİÇ2"/>
      <sheetName val="YENİ_RAYİÇUSD2"/>
      <sheetName val="DIŞ_SIVA-DIŞ_CEPHE_ELEM2"/>
      <sheetName val="İÇME-SULAMA_SUYU2"/>
      <sheetName val="SERT_SATIH2"/>
      <sheetName val="DOLAR_KURLARI2"/>
      <sheetName val="içindekiler_2"/>
      <sheetName val="DIŞ_SIVA-DIŞ_CEPHE_ELEMUSD2"/>
      <sheetName val="İÇME-SULAMA_SUYUUSD2"/>
      <sheetName val="SERT_SATIHUSD2"/>
      <sheetName val="sayfa_no2"/>
      <sheetName val="KAPALI_OTOPARK2"/>
      <sheetName val="ALT_YAPI2"/>
      <sheetName val="icmal__(2)2"/>
      <sheetName val="Graphical_Data2"/>
      <sheetName val="Finansal_tamamlanma_Eğrisi2"/>
      <sheetName val="Sec_A_Buildsoft_Input2"/>
      <sheetName val="Section_A_Breakdown2"/>
      <sheetName val="Sec_B_Buildsoft_Input2"/>
      <sheetName val="Sec_C_Buildsoft_Input2"/>
      <sheetName val="Sec_D_Buildsoft_Input2"/>
      <sheetName val="Sec_E_Buildsoft_Input2"/>
      <sheetName val="Summary_20022"/>
      <sheetName val="BUS_BAR2"/>
      <sheetName val="HUD_YOLU_DUVAR_8_MT3"/>
      <sheetName val="ÖNGERME_Pİ_PLAK3"/>
      <sheetName val="Share_Price_20022"/>
      <sheetName val="Basic_calculation_(optimistic)2"/>
      <sheetName val="A(Rev_3)2"/>
      <sheetName val="1_11_b2"/>
      <sheetName val="Unit_Prices2"/>
      <sheetName val="КП_Форум-Тверь2"/>
      <sheetName val="КП_АВФ2"/>
      <sheetName val="КП_Технология_комфорта2"/>
      <sheetName val="КП_КИТ2"/>
      <sheetName val="КП_Мичич2"/>
      <sheetName val="ALTYAPI_KESIF2"/>
      <sheetName val="INDIRECT_COST2"/>
      <sheetName val="ЭХЗ_по_изометрии2"/>
      <sheetName val="AOP_Summary-22"/>
      <sheetName val="FILTER_SCH2"/>
      <sheetName val="4895_ADA2"/>
      <sheetName val="Total_Price2"/>
      <sheetName val="348F-TAHL_2"/>
      <sheetName val="5_6-KSANTRALLER2"/>
      <sheetName val="_N_Finansal_Eğri2"/>
      <sheetName val="Time_schedule5"/>
      <sheetName val="YENİ_RAYİÇ3"/>
      <sheetName val="YENİ_RAYİÇUSD3"/>
      <sheetName val="DIŞ_SIVA-DIŞ_CEPHE_ELEM3"/>
      <sheetName val="İÇME-SULAMA_SUYU3"/>
      <sheetName val="SERT_SATIH3"/>
      <sheetName val="DOLAR_KURLARI3"/>
      <sheetName val="içindekiler_3"/>
      <sheetName val="DIŞ_SIVA-DIŞ_CEPHE_ELEMUSD3"/>
      <sheetName val="İÇME-SULAMA_SUYUUSD3"/>
      <sheetName val="SERT_SATIHUSD3"/>
      <sheetName val="sayfa_no3"/>
      <sheetName val="KAPALI_OTOPARK3"/>
      <sheetName val="ALT_YAPI3"/>
      <sheetName val="icmal__(2)3"/>
      <sheetName val="Graphical_Data3"/>
      <sheetName val="Finansal_tamamlanma_Eğrisi3"/>
      <sheetName val="Sec_A_Buildsoft_Input3"/>
      <sheetName val="Section_A_Breakdown3"/>
      <sheetName val="Sec_B_Buildsoft_Input3"/>
      <sheetName val="Sec_C_Buildsoft_Input3"/>
      <sheetName val="Sec_D_Buildsoft_Input3"/>
      <sheetName val="Sec_E_Buildsoft_Input3"/>
      <sheetName val="Summary_20023"/>
      <sheetName val="BUS_BAR3"/>
      <sheetName val="HUD_YOLU_DUVAR_8_MT4"/>
      <sheetName val="ÖNGERME_Pİ_PLAK4"/>
      <sheetName val="Share_Price_20023"/>
      <sheetName val="Basic_calculation_(optimistic)3"/>
      <sheetName val="A(Rev_3)3"/>
      <sheetName val="1_11_b3"/>
      <sheetName val="Unit_Prices3"/>
      <sheetName val="КП_Форум-Тверь3"/>
      <sheetName val="КП_АВФ3"/>
      <sheetName val="КП_Технология_комфорта3"/>
      <sheetName val="КП_КИТ3"/>
      <sheetName val="КП_Мичич3"/>
      <sheetName val="ALTYAPI_KESIF3"/>
      <sheetName val="INDIRECT_COST3"/>
      <sheetName val="ЭХЗ_по_изометрии3"/>
      <sheetName val="AOP_Summary-23"/>
      <sheetName val="FILTER_SCH3"/>
      <sheetName val="4895_ADA3"/>
      <sheetName val="Total_Price3"/>
      <sheetName val="348F-TAHL_3"/>
      <sheetName val="5_6-KSANTRALLER3"/>
      <sheetName val="_N_Finansal_Eğri3"/>
      <sheetName val="Time_schedule6"/>
      <sheetName val="YENİ_RAYİÇ4"/>
      <sheetName val="YENİ_RAYİÇUSD4"/>
      <sheetName val="DIŞ_SIVA-DIŞ_CEPHE_ELEM4"/>
      <sheetName val="İÇME-SULAMA_SUYU4"/>
      <sheetName val="SERT_SATIH4"/>
      <sheetName val="DOLAR_KURLARI4"/>
      <sheetName val="içindekiler_4"/>
      <sheetName val="DIŞ_SIVA-DIŞ_CEPHE_ELEMUSD4"/>
      <sheetName val="İÇME-SULAMA_SUYUUSD4"/>
      <sheetName val="SERT_SATIHUSD4"/>
      <sheetName val="sayfa_no4"/>
      <sheetName val="KAPALI_OTOPARK4"/>
      <sheetName val="ALT_YAPI4"/>
      <sheetName val="icmal__(2)4"/>
      <sheetName val="Graphical_Data4"/>
      <sheetName val="Finansal_tamamlanma_Eğrisi4"/>
      <sheetName val="Sec_A_Buildsoft_Input4"/>
      <sheetName val="Section_A_Breakdown4"/>
      <sheetName val="Sec_B_Buildsoft_Input4"/>
      <sheetName val="Sec_C_Buildsoft_Input4"/>
      <sheetName val="Sec_D_Buildsoft_Input4"/>
      <sheetName val="Sec_E_Buildsoft_Input4"/>
      <sheetName val="Summary_20024"/>
      <sheetName val="BUS_BAR4"/>
      <sheetName val="HUD_YOLU_DUVAR_8_MT5"/>
      <sheetName val="ÖNGERME_Pİ_PLAK5"/>
      <sheetName val="Share_Price_20024"/>
      <sheetName val="Basic_calculation_(optimistic)4"/>
      <sheetName val="A(Rev_3)4"/>
      <sheetName val="1_11_b4"/>
      <sheetName val="Unit_Prices4"/>
      <sheetName val="КП_Форум-Тверь4"/>
      <sheetName val="КП_АВФ4"/>
      <sheetName val="КП_Технология_комфорта4"/>
      <sheetName val="КП_КИТ4"/>
      <sheetName val="КП_Мичич4"/>
      <sheetName val="ALTYAPI_KESIF4"/>
      <sheetName val="INDIRECT_COST4"/>
      <sheetName val="ЭХЗ_по_изометрии4"/>
      <sheetName val="AOP_Summary-24"/>
      <sheetName val="FILTER_SCH4"/>
      <sheetName val="4895_ADA4"/>
      <sheetName val="Total_Price4"/>
      <sheetName val="348F-TAHL_4"/>
      <sheetName val="5_6-KSANTRALLER4"/>
      <sheetName val="_N_Finansal_Eğri4"/>
      <sheetName val="Time_schedule7"/>
      <sheetName val="YENİ_RAYİÇ5"/>
      <sheetName val="YENİ_RAYİÇUSD5"/>
      <sheetName val="DIŞ_SIVA-DIŞ_CEPHE_ELEM5"/>
      <sheetName val="İÇME-SULAMA_SUYU5"/>
      <sheetName val="SERT_SATIH5"/>
      <sheetName val="DOLAR_KURLARI5"/>
      <sheetName val="içindekiler_5"/>
      <sheetName val="DIŞ_SIVA-DIŞ_CEPHE_ELEMUSD5"/>
      <sheetName val="İÇME-SULAMA_SUYUUSD5"/>
      <sheetName val="SERT_SATIHUSD5"/>
      <sheetName val="sayfa_no5"/>
      <sheetName val="KAPALI_OTOPARK5"/>
      <sheetName val="ALT_YAPI5"/>
      <sheetName val="icmal__(2)5"/>
      <sheetName val="Graphical_Data5"/>
      <sheetName val="Finansal_tamamlanma_Eğrisi5"/>
      <sheetName val="Sec_A_Buildsoft_Input5"/>
      <sheetName val="Section_A_Breakdown5"/>
      <sheetName val="Sec_B_Buildsoft_Input5"/>
      <sheetName val="Sec_C_Buildsoft_Input5"/>
      <sheetName val="Sec_D_Buildsoft_Input5"/>
      <sheetName val="Sec_E_Buildsoft_Input5"/>
      <sheetName val="Summary_20025"/>
      <sheetName val="BUS_BAR5"/>
      <sheetName val="HUD_YOLU_DUVAR_8_MT6"/>
      <sheetName val="ÖNGERME_Pİ_PLAK6"/>
      <sheetName val="Share_Price_20025"/>
      <sheetName val="Basic_calculation_(optimistic)5"/>
      <sheetName val="A(Rev_3)5"/>
      <sheetName val="1_11_b5"/>
      <sheetName val="Unit_Prices5"/>
      <sheetName val="КП_Форум-Тверь5"/>
      <sheetName val="КП_АВФ5"/>
      <sheetName val="КП_Технология_комфорта5"/>
      <sheetName val="КП_КИТ5"/>
      <sheetName val="КП_Мичич5"/>
      <sheetName val="ALTYAPI_KESIF5"/>
      <sheetName val="INDIRECT_COST5"/>
      <sheetName val="ЭХЗ_по_изометрии5"/>
      <sheetName val="AOP_Summary-25"/>
      <sheetName val="FILTER_SCH5"/>
      <sheetName val="4895_ADA5"/>
      <sheetName val="Total_Price5"/>
      <sheetName val="348F-TAHL_5"/>
      <sheetName val="5_6-KSANTRALLER5"/>
      <sheetName val="_N_Finansal_Eğri5"/>
      <sheetName val="parametreler"/>
      <sheetName val="RAYİÇ"/>
      <sheetName val="01"/>
      <sheetName val="parameters"/>
      <sheetName val="СМЕТА проект"/>
      <sheetName val="PriceSummary"/>
      <sheetName val="PROCURE"/>
      <sheetName val="SUMMARY BQ"/>
      <sheetName val="tahakkuk müzekkeresi_1"/>
      <sheetName val="İCMAL"/>
      <sheetName val="ÇIKIŞ-G"/>
      <sheetName val="PUANTAJ-G"/>
      <sheetName val="YEMEK-G"/>
      <sheetName val="ÇMH-G"/>
      <sheetName val="ORT KL"/>
      <sheetName val="SLP"/>
      <sheetName val="SLP-P"/>
      <sheetName val="SLP-ÇMH"/>
      <sheetName val="SLP-Y"/>
      <sheetName val="GALATAPORT-ÖZDE"/>
      <sheetName val="GLP-ÖZDE-Ç"/>
      <sheetName val="GLP-ÖZDE -P"/>
      <sheetName val="GLP-ÖZDE-ÇMH"/>
      <sheetName val="GLP-ÖZDE-Y"/>
      <sheetName val="ANT KABA"/>
      <sheetName val="ANT KABA-Ç"/>
      <sheetName val="ANT KABA-P"/>
      <sheetName val="ANT KABA-ÇMH"/>
      <sheetName val="ANT  KABA-Y"/>
      <sheetName val="ANEL"/>
      <sheetName val="ANEL-Ç"/>
      <sheetName val="ANEL-P"/>
      <sheetName val="ANEL-ÇMH"/>
      <sheetName val="ANEL-Y"/>
      <sheetName val="ECE Z"/>
      <sheetName val="ECE-Y"/>
      <sheetName val="AKTAŞ"/>
      <sheetName val="AKTAŞ-Y"/>
      <sheetName val="ÖZDE"/>
      <sheetName val="ÖZDE-Y"/>
      <sheetName val="PERSPEKTİF"/>
      <sheetName val="PERS-Ç"/>
      <sheetName val="PERS-P"/>
      <sheetName val="PERS-ÇMH"/>
      <sheetName val="PERS-Y"/>
      <sheetName val="SAFİ"/>
      <sheetName val="SAFİ-Ç"/>
      <sheetName val="SAFİ-P"/>
      <sheetName val="SAFİ-ÇMH"/>
      <sheetName val="SAFİ-Y"/>
      <sheetName val="PİMEKS"/>
      <sheetName val="PİMEKS-Ç"/>
      <sheetName val="PİMEKS-P"/>
      <sheetName val="PİMEKS-ÇMH"/>
      <sheetName val="PİMEKS-Y"/>
      <sheetName val="GÖRGÜLÜ"/>
      <sheetName val="GÖRGÜLÜ-Ç"/>
      <sheetName val="GÖRGÜLÜ-P"/>
      <sheetName val="GÖRGÜLÜ-ÇMH"/>
      <sheetName val="GÖRGÜLÜ-Y"/>
      <sheetName val="PARILTIM"/>
      <sheetName val="PARILTIM-Ç"/>
      <sheetName val="PARILTIM-P"/>
      <sheetName val="PARILTIM-ÇMH"/>
      <sheetName val="GÜLYAPISAN"/>
      <sheetName val="GULY-Ç"/>
      <sheetName val="GULY-P"/>
      <sheetName val="GULYA-ÇMH"/>
      <sheetName val="GULYA-Y"/>
      <sheetName val="GRUPISG"/>
      <sheetName val="GRUPISG-Y"/>
      <sheetName val="WJ"/>
      <sheetName val="WJ-Y"/>
      <sheetName val="GEOGRUP"/>
      <sheetName val="GEO-Ç"/>
      <sheetName val="GEO-P"/>
      <sheetName val="GEO-ÇMH"/>
      <sheetName val="GEO-Y"/>
      <sheetName val="YPMRK"/>
      <sheetName val="YPMRK-Ç"/>
      <sheetName val="YPMRK-P"/>
      <sheetName val="YPMRK-ÇMH"/>
      <sheetName val="YPMRK-Y"/>
      <sheetName val="HKTM"/>
      <sheetName val="HKTM-Ç"/>
      <sheetName val="HKTM-P"/>
      <sheetName val="HKTM-ÇMH"/>
      <sheetName val="HKTM-Y"/>
      <sheetName val="THYSSEN"/>
      <sheetName val="THYSSEN-Ç"/>
      <sheetName val="THYSSEN-P"/>
      <sheetName val="THYSSEN-ÇMH"/>
      <sheetName val="THYSSEN-Y"/>
      <sheetName val="IŞIK"/>
      <sheetName val="IŞIK-Ç"/>
      <sheetName val="IŞIK-P"/>
      <sheetName val="IŞIK-ÇMH"/>
      <sheetName val="IŞIK-Y"/>
      <sheetName val="YKS"/>
      <sheetName val="YKS-Ç"/>
      <sheetName val="YKS-P"/>
      <sheetName val="YKS-ÇMH"/>
      <sheetName val="YKS-Y"/>
      <sheetName val="SKAVAK"/>
      <sheetName val="SK.Y"/>
      <sheetName val="SARSAN"/>
      <sheetName val="SARSAN-Y"/>
      <sheetName val="JUSTEEL"/>
      <sheetName val="JUS-Ç"/>
      <sheetName val="JUS-P"/>
      <sheetName val="JUS-ÇMH"/>
      <sheetName val="JUS-Y"/>
      <sheetName val="DESOS"/>
      <sheetName val="DES-Ç"/>
      <sheetName val="DES-P"/>
      <sheetName val="DES-ÇMH"/>
      <sheetName val="DES-Y"/>
      <sheetName val="NOTERSON"/>
      <sheetName val="NOT-Ç"/>
      <sheetName val="NOT-P"/>
      <sheetName val="NOT-ÇMH"/>
      <sheetName val="NOT-Y"/>
      <sheetName val="KANG"/>
      <sheetName val="KANG-Ç"/>
      <sheetName val="KANG-P"/>
      <sheetName val="KANG-ÇMH"/>
      <sheetName val="KANG-Y"/>
      <sheetName val="DOĞ M"/>
      <sheetName val="DOĞM-Ç"/>
      <sheetName val="DOĞM-P"/>
      <sheetName val="DOĞM-ÇMH"/>
      <sheetName val="DOĞM-Y"/>
      <sheetName val="AKARACA"/>
      <sheetName val="AKARACA-Y"/>
      <sheetName val="İGDAŞ"/>
      <sheetName val="İGDAŞ-Y"/>
      <sheetName val="NOVA"/>
      <sheetName val="NOVA-Y"/>
      <sheetName val="BETONT"/>
      <sheetName val="BETONT-Ç"/>
      <sheetName val="BETONT-P"/>
      <sheetName val="RAYİC"/>
      <sheetName val="35"/>
      <sheetName val="Birim Fiyat"/>
      <sheetName val="Sayfa1 "/>
      <sheetName val="VERİ"/>
      <sheetName val="Comercial"/>
      <sheetName val="Sprachblatt"/>
      <sheetName val="ALTMENP"/>
      <sheetName val="list"/>
      <sheetName val="satış planı (2)"/>
      <sheetName val="Tahsi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ффективность"/>
      <sheetName val="факт"/>
      <sheetName val="XLR_NoRangeSheet"/>
      <sheetName val="Лист1"/>
      <sheetName val="Предпосылки"/>
      <sheetName val="Adjustment schedule"/>
      <sheetName val="Списки"/>
      <sheetName val="Adjustment_schedule"/>
      <sheetName val="x"/>
      <sheetName val="breakdown ar"/>
      <sheetName val="Adjustment_schedule1"/>
      <sheetName val="breakdown_ar"/>
      <sheetName val="sheet1"/>
      <sheetName val="Каучук  г"/>
    </sheetNames>
    <sheetDataSet>
      <sheetData sheetId="0"/>
      <sheetData sheetId="1"/>
      <sheetData sheetId="2">
        <row r="6">
          <cell r="C6" t="str">
            <v>Каучук г.Стерлитамак</v>
          </cell>
        </row>
        <row r="7">
          <cell r="B7">
            <v>28.6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АЗ_камаз"/>
      <sheetName val="А.союз  май"/>
      <sheetName val="УТТ-2 май (2)"/>
      <sheetName val="ВУТТ май"/>
      <sheetName val="УТТ - 2июнь"/>
      <sheetName val="А.союз_июнь"/>
      <sheetName val="ВУТТмарт_апр"/>
      <sheetName val="частники"/>
      <sheetName val="частники_июнь"/>
      <sheetName val="ВУТТ_июнь"/>
      <sheetName val="Полеты июнь"/>
      <sheetName val="Полеты июль"/>
      <sheetName val="ЛУТТ май"/>
      <sheetName val="ЛУТТиюнь"/>
      <sheetName val=" по_цехамЛНГДУиюнь"/>
      <sheetName val="ЗП_ЮНГ"/>
      <sheetName val=" М 29 П"/>
      <sheetName val="СНГДУ"/>
      <sheetName val="ц_1991"/>
      <sheetName val="ИД1"/>
      <sheetName val="ПВС с Коэф"/>
      <sheetName val="А_союз__май"/>
      <sheetName val="УТТ-2_май_(2)"/>
      <sheetName val="ВУТТ_май"/>
      <sheetName val="УТТ_-_2июнь"/>
      <sheetName val="А_союз_июнь"/>
      <sheetName val="Полеты_июнь"/>
      <sheetName val="Полеты_июль"/>
      <sheetName val="ЛУТТ_май"/>
      <sheetName val="_по_цехамЛНГДУиюнь"/>
      <sheetName val="_М_29_П"/>
      <sheetName val="Destination"/>
      <sheetName val="ИДвалка"/>
      <sheetName val="мат"/>
      <sheetName val="ФОТ"/>
      <sheetName val="Инжинерная подготовка"/>
      <sheetName val="Ресурсная ведомость часть 1"/>
      <sheetName val="TPAN_LI"/>
      <sheetName val="ПВС_с_Коэф"/>
      <sheetName val="Инжинерная_подготовка"/>
      <sheetName val="Данные для расчёта сметы"/>
      <sheetName val="ежедн. перевозка рабочих"/>
      <sheetName val="А_союз__май1"/>
      <sheetName val="УТТ-2_май_(2)1"/>
      <sheetName val="ВУТТ_май1"/>
      <sheetName val="УТТ_-_2июнь1"/>
      <sheetName val="А_союз_июнь1"/>
      <sheetName val="Полеты_июнь1"/>
      <sheetName val="Полеты_июль1"/>
      <sheetName val="ЛУТТ_май1"/>
      <sheetName val="_по_цехамЛНГДУиюнь1"/>
      <sheetName val="_М_29_П1"/>
      <sheetName val="Ресурсная_ведомость_часть_1"/>
      <sheetName val="Кред"/>
      <sheetName val="А_союз__май2"/>
      <sheetName val="УТТ-2_май_(2)2"/>
      <sheetName val="ВУТТ_май2"/>
      <sheetName val="УТТ_-_2июнь2"/>
      <sheetName val="А_союз_июнь2"/>
      <sheetName val="Полеты_июнь2"/>
      <sheetName val="Полеты_июль2"/>
      <sheetName val="ЛУТТ_май2"/>
      <sheetName val="_по_цехамЛНГДУиюнь2"/>
      <sheetName val="_М_29_П2"/>
      <sheetName val="ПВС_с_Коэф1"/>
      <sheetName val="Инжинерная_подготовка1"/>
      <sheetName val="Ресурсная_ведомость_часть_11"/>
      <sheetName val="аванс_по_ОС"/>
      <sheetName val="ДЗ"/>
      <sheetName val="Кред__задолж_"/>
      <sheetName val="Авансы_выданные"/>
      <sheetName val="Отгрузка"/>
      <sheetName val="изменения"/>
      <sheetName val="платежи"/>
      <sheetName val="Причины отклонений"/>
      <sheetName val="Статус работы"/>
      <sheetName val="Уровень графика"/>
      <sheetName val="Характеристические ФО"/>
      <sheetName val="топография"/>
      <sheetName val="total"/>
      <sheetName val="Комплектация"/>
      <sheetName val="трубы"/>
      <sheetName val="СМР"/>
      <sheetName val="дороги"/>
      <sheetName val="РБП"/>
      <sheetName val="БФ-2-13-П"/>
      <sheetName val="Расчет Рзаб и Кпр"/>
      <sheetName val="13,40 Авансы_получ"/>
      <sheetName val="ИндАНТИК"/>
      <sheetName val="Ав (закупка, услуги)"/>
      <sheetName val="Кред. задолж."/>
      <sheetName val="Деб+ДС рег"/>
      <sheetName val="БАЛАНС(большой)"/>
      <sheetName val="предоплата"/>
      <sheetName val="list2"/>
      <sheetName val="ПДР ООО &quot;Юкос ФБЦ&quot;"/>
      <sheetName val="ПРОГНОЗ_1"/>
      <sheetName val="отчет эл_эн  2000"/>
      <sheetName val="Обоснование"/>
      <sheetName val="мобдемоб"/>
      <sheetName val="декабрь"/>
      <sheetName val="sapactivexlhiddensheet"/>
      <sheetName val="Лист2"/>
      <sheetName val="банки "/>
      <sheetName val="Справочник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Настр"/>
      <sheetName val="П"/>
      <sheetName val="ВАХ_Ю11"/>
      <sheetName val="СУТТ"/>
      <sheetName val="З_П  А1,А2"/>
      <sheetName val="М_Ю"/>
      <sheetName val="Н_В_Б10"/>
      <sheetName val="З_П_Ю1"/>
      <sheetName val="сов_Б"/>
      <sheetName val="ЧК_Ю1"/>
      <sheetName val="SolE294"/>
      <sheetName val="ИД"/>
      <sheetName val="скв"/>
      <sheetName val="11 Прочие - АРМ "/>
      <sheetName val="прил 1 график"/>
      <sheetName val="прил 2 расчет"/>
      <sheetName val="прил 3 цены"/>
      <sheetName val="Прил 4 материалы"/>
      <sheetName val="Прил 4а трансп Зак "/>
      <sheetName val="Прил 5 перевозка "/>
      <sheetName val="Прил 6 проект"/>
      <sheetName val="инструкция"/>
      <sheetName val="Самосвалы"/>
      <sheetName val="1.401.2"/>
      <sheetName val="Хран св+м+ж"/>
      <sheetName val="АЧ"/>
      <sheetName val="НМА"/>
      <sheetName val="Итог"/>
      <sheetName val="Насосы"/>
      <sheetName val="Остановки"/>
      <sheetName val="Нагрузки АОР Керамик"/>
      <sheetName val="Ачинский НПЗ"/>
      <sheetName val="Расстояния (Майск, Пойковск)"/>
      <sheetName val="расшифровка"/>
      <sheetName val="Индексы"/>
      <sheetName val="Программа(М)"/>
      <sheetName val="исходные данные"/>
      <sheetName val="расчетные таблицы"/>
      <sheetName val="ВП полн"/>
      <sheetName val="Курсы"/>
      <sheetName val="Параметры"/>
    </sheetNames>
    <sheetDataSet>
      <sheetData sheetId="0" refreshError="1">
        <row r="7">
          <cell r="L7">
            <v>30</v>
          </cell>
          <cell r="N7">
            <v>30</v>
          </cell>
        </row>
        <row r="8">
          <cell r="L8">
            <v>10</v>
          </cell>
          <cell r="N8">
            <v>4</v>
          </cell>
        </row>
        <row r="9">
          <cell r="L9">
            <v>0.16666666666666666</v>
          </cell>
          <cell r="N9">
            <v>6.6666666666666666E-2</v>
          </cell>
        </row>
        <row r="10">
          <cell r="L10">
            <v>0.18333333333333332</v>
          </cell>
          <cell r="N10">
            <v>8.3333333333333329E-2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>
        <row r="8">
          <cell r="L8">
            <v>0</v>
          </cell>
        </row>
      </sheetData>
      <sheetData sheetId="135">
        <row r="8">
          <cell r="L8">
            <v>0</v>
          </cell>
        </row>
      </sheetData>
      <sheetData sheetId="136">
        <row r="8">
          <cell r="L8">
            <v>0</v>
          </cell>
        </row>
      </sheetData>
      <sheetData sheetId="137">
        <row r="8">
          <cell r="L8">
            <v>0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_1991"/>
      <sheetName val="ц_2000"/>
      <sheetName val="ц_2000 + Север"/>
      <sheetName val="Сравнение сб 12"/>
      <sheetName val="ц_2000_+_Север"/>
      <sheetName val="Сравнение_сб_12"/>
      <sheetName val="ц_2000 изм"/>
      <sheetName val="СНГ"/>
      <sheetName val="ЮНГ"/>
      <sheetName val="ТН"/>
      <sheetName val="зарплата"/>
      <sheetName val="РТК (образец)"/>
      <sheetName val="расчетные таблицы"/>
      <sheetName val="1т"/>
      <sheetName val="мат"/>
      <sheetName val="мсн"/>
      <sheetName val="исходные данные"/>
      <sheetName val="Данные"/>
      <sheetName val="ЦМП"/>
      <sheetName val="Подобъекты"/>
      <sheetName val="ц_2000_+_Север1"/>
      <sheetName val="Сравнение_сб_121"/>
      <sheetName val="ц_2000_изм"/>
      <sheetName val="ГАЗ_камаз"/>
      <sheetName val="ИДвалка"/>
      <sheetName val="ДЦ"/>
      <sheetName val=" М 29 П"/>
      <sheetName val="РАСЧЕТ"/>
      <sheetName val="Курсы"/>
      <sheetName val="ИД1"/>
      <sheetName val="АЧ"/>
      <sheetName val="23-ГЭсн 5оо"/>
      <sheetName val="lim"/>
      <sheetName val="Л.с.2-3"/>
      <sheetName val="ЕММ"/>
      <sheetName val="топо"/>
      <sheetName val="топография"/>
      <sheetName val="свод 3"/>
      <sheetName val="Смета"/>
      <sheetName val="СметаСводная Рыб"/>
      <sheetName val="Б.Сатка"/>
      <sheetName val="Амур ДОН"/>
      <sheetName val="Исполнение по оборуд_"/>
      <sheetName val="total"/>
      <sheetName val="Комплектация"/>
      <sheetName val="трубы"/>
      <sheetName val="СМР"/>
      <sheetName val="дороги"/>
      <sheetName val="OCK1"/>
      <sheetName val="КП к снег Рыбинская"/>
      <sheetName val="Землеотвод"/>
      <sheetName val="ц_2000_+_Север2"/>
      <sheetName val="Сравнение_сб_122"/>
      <sheetName val="ц_2000_изм1"/>
      <sheetName val="расчетные_таблицы"/>
      <sheetName val="исходные_данные"/>
      <sheetName val="_М_29_П"/>
      <sheetName val="23-ГЭсн_5оо"/>
      <sheetName val="Л_с_2-3"/>
      <sheetName val="РТК_(образец)"/>
      <sheetName val="ц_2000_+_Север3"/>
      <sheetName val="Сравнение_сб_123"/>
      <sheetName val="ц_2000_изм2"/>
      <sheetName val="расчетные_таблицы1"/>
      <sheetName val="исходные_данные1"/>
      <sheetName val="_М_29_П1"/>
      <sheetName val="23-ГЭсн_5оо1"/>
      <sheetName val="Л_с_2-31"/>
      <sheetName val="РТК_(образец)1"/>
      <sheetName val="Ресурсная ведомость часть 1"/>
      <sheetName val="отчет эл_эн  2000"/>
      <sheetName val="ЗП_ЮНГ"/>
      <sheetName val="ПДР ООО &quot;Юкос ФБЦ&quot;"/>
      <sheetName val="1.401.2"/>
      <sheetName val="Распоряжения"/>
      <sheetName val="Смета доходов"/>
      <sheetName val="Отгрузка"/>
      <sheetName val="Изменения"/>
      <sheetName val="предоплата"/>
      <sheetName val="мобдемоб"/>
      <sheetName val="SolE294"/>
      <sheetName val="Реестр"/>
      <sheetName val="Хран св+м+ж"/>
      <sheetName val="ц_2000_+_Север4"/>
      <sheetName val="Сравнение_сб_124"/>
      <sheetName val="ц_2000_изм3"/>
      <sheetName val="расчетные_таблицы2"/>
      <sheetName val="исходные_данные2"/>
      <sheetName val="РТК_(образец)2"/>
      <sheetName val="_М_29_П2"/>
      <sheetName val="23-ГЭсн_5оо2"/>
      <sheetName val="Л_с_2-32"/>
      <sheetName val="свод_3"/>
      <sheetName val="СметаСводная_Рыб"/>
      <sheetName val="Б_Сатка"/>
      <sheetName val="Амур_ДОН"/>
      <sheetName val="Исполнение_по_оборуд_"/>
      <sheetName val="КП_к_снег_Рыбинская"/>
      <sheetName val="Ресурсная_ведомость_часть_1"/>
      <sheetName val="отчет_эл_эн__2000"/>
      <sheetName val="ПДР_ООО_&quot;Юкос_ФБЦ&quot;"/>
      <sheetName val="Кред"/>
      <sheetName val="ПДР"/>
      <sheetName val="свод 2"/>
      <sheetName val="Destination"/>
      <sheetName val="ИД"/>
      <sheetName val="Справочные данные"/>
      <sheetName val="ПВС_с_Коэф2"/>
      <sheetName val="темп"/>
      <sheetName val="ЭММ"/>
      <sheetName val="Стоим.мат.(раздв.)"/>
      <sheetName val="ПВС с Коэф"/>
      <sheetName val="Причины отклонений"/>
      <sheetName val="Статус работы"/>
      <sheetName val="Уровень графика"/>
      <sheetName val="Материалы"/>
      <sheetName val="EKDEB90"/>
      <sheetName val="СНГДУ"/>
      <sheetName val="Переменные и константы"/>
      <sheetName val="ВВ"/>
      <sheetName val="ВНГДУ_П"/>
      <sheetName val="ВНГДУ"/>
      <sheetName val="ВП"/>
      <sheetName val="Гер"/>
      <sheetName val="Гр"/>
      <sheetName val="Двур"/>
      <sheetName val="ДЛМ"/>
      <sheetName val="ЗКат"/>
      <sheetName val="Трайгор"/>
      <sheetName val="ЗОст"/>
      <sheetName val="ЗП"/>
      <sheetName val="ИТал"/>
      <sheetName val="Кат"/>
      <sheetName val="Кол"/>
      <sheetName val="Крап"/>
      <sheetName val="НПерв"/>
      <sheetName val="ЛНГДУ"/>
      <sheetName val="Лом"/>
      <sheetName val="Луг"/>
      <sheetName val="ЛЯх"/>
      <sheetName val="Мл"/>
      <sheetName val="НВ"/>
      <sheetName val="Озер"/>
      <sheetName val="Олен"/>
      <sheetName val="Онт"/>
      <sheetName val="Перв"/>
      <sheetName val="ПЕТРОЛЕУМ"/>
      <sheetName val="ВАХСКАЯ"/>
      <sheetName val="ПОЛУД"/>
      <sheetName val="Пр"/>
      <sheetName val="СВ"/>
      <sheetName val="Сев"/>
      <sheetName val="Сов"/>
      <sheetName val="Сов_ц1"/>
      <sheetName val="СОлен"/>
      <sheetName val="Стр"/>
      <sheetName val="Тамб"/>
      <sheetName val="ОАО"/>
      <sheetName val="ЦВ"/>
      <sheetName val="Чк"/>
      <sheetName val="ЮЧер"/>
      <sheetName val="СЗ-процессинг"/>
      <sheetName val="Нормативы"/>
      <sheetName val="Параметры"/>
      <sheetName val="СЗ-собственная деятельность"/>
      <sheetName val="СУТТ"/>
      <sheetName val="ТЕР ХМАО 2001"/>
      <sheetName val="1.3"/>
      <sheetName val="КС-2"/>
      <sheetName val="Ав+фин влож"/>
      <sheetName val="Упр"/>
      <sheetName val="Закрепление опор"/>
      <sheetName val="прогр.2"/>
      <sheetName val="Лист2"/>
      <sheetName val="Справочник"/>
      <sheetName val="1_401_2"/>
      <sheetName val="ВАХ_Ю11"/>
      <sheetName val="З_П  А1,А2"/>
      <sheetName val="М_Ю"/>
      <sheetName val="Н_В_Б10"/>
      <sheetName val="З_П_Ю1"/>
      <sheetName val="сов_Б"/>
      <sheetName val="ЧК_Ю1"/>
      <sheetName val="СПИСКИ"/>
      <sheetName val="TechSheet"/>
      <sheetName val="СКО"/>
      <sheetName val="Имя"/>
      <sheetName val=" Оборудование  end"/>
      <sheetName val="ФОТ"/>
      <sheetName val="Автобусы"/>
      <sheetName val="ЛС_РЕС"/>
      <sheetName val="УП _2004"/>
      <sheetName val="пож.сигнал"/>
      <sheetName val="П"/>
      <sheetName val="Курс $"/>
      <sheetName val="Типы сделок и перечни"/>
      <sheetName val="Инжинерная подготовка"/>
      <sheetName val="ЛСР 17 граф"/>
      <sheetName val="Февраль"/>
      <sheetName val="Journals"/>
      <sheetName val="апр."/>
      <sheetName val="1.411.1"/>
      <sheetName val="ГСМ"/>
      <sheetName val="Обоснован."/>
      <sheetName val="служ"/>
      <sheetName val="прил 1 график"/>
      <sheetName val="прил 2 расчет"/>
      <sheetName val="прил 3 цены"/>
      <sheetName val="Прил 4 материалы"/>
      <sheetName val="Прил 4а трансп Зак "/>
      <sheetName val="Прил 5 перевозка "/>
      <sheetName val="Прил 6 проект"/>
      <sheetName val="инструкция"/>
      <sheetName val="Коэфф1."/>
      <sheetName val="банки "/>
      <sheetName val="Насосы"/>
      <sheetName val="ц_2000_+_Север5"/>
      <sheetName val="Сравнение_сб_125"/>
      <sheetName val="ц_2000_изм4"/>
      <sheetName val="расчетные_таблицы3"/>
      <sheetName val="исходные_данные3"/>
      <sheetName val="РТК_(образец)3"/>
      <sheetName val="_М_29_П3"/>
      <sheetName val="23-ГЭсн_5оо3"/>
      <sheetName val="Л_с_2-33"/>
      <sheetName val="Ресурсная_ведомость_часть_11"/>
      <sheetName val="отчет_эл_эн__20001"/>
      <sheetName val="ПДР_ООО_&quot;Юкос_ФБЦ&quot;1"/>
      <sheetName val="свод_31"/>
      <sheetName val="СметаСводная_Рыб1"/>
      <sheetName val="Б_Сатка1"/>
      <sheetName val="Амур_ДОН1"/>
      <sheetName val="Исполнение_по_оборуд_1"/>
      <sheetName val="КП_к_снег_Рыбинская1"/>
      <sheetName val="1_401_21"/>
      <sheetName val="Смета_доходов"/>
      <sheetName val="Хран_св+м+ж"/>
      <sheetName val="Переменные_и_константы"/>
      <sheetName val="свод_2"/>
      <sheetName val="Справочные_данные"/>
      <sheetName val="СЗ-собственная_деятельность"/>
      <sheetName val="ТЕР_ХМАО_2001"/>
      <sheetName val="ПВС_с_Коэф"/>
      <sheetName val="Причины_отклонений"/>
      <sheetName val="Статус_работы"/>
      <sheetName val="Уровень_графика"/>
      <sheetName val="Стоим_мат_(раздв_)"/>
      <sheetName val="1_3"/>
      <sheetName val="Ав+фин_влож"/>
      <sheetName val="З_П__А1,А2"/>
      <sheetName val="Закрепление_опор"/>
      <sheetName val="прогр_2"/>
      <sheetName val="_Оборудование__end"/>
      <sheetName val="пож_сигнал"/>
      <sheetName val="УП__2004"/>
      <sheetName val="Курс_$"/>
      <sheetName val="Типы_сделок_и_перечни"/>
      <sheetName val="Инжинерная_подготовка"/>
      <sheetName val="ЛСР_17_граф"/>
      <sheetName val="апр_"/>
      <sheetName val="1_411_1"/>
      <sheetName val="Обоснован_"/>
      <sheetName val="Лист1"/>
      <sheetName val="Пр. 3 расчет НМЦ"/>
      <sheetName val="Ф 5 разд 1"/>
      <sheetName val="БАЛАНС"/>
      <sheetName val="ИД СМР"/>
      <sheetName val="sapactivexlhiddensheet"/>
      <sheetName val="IncStat 03  "/>
      <sheetName val="Расчет курса"/>
      <sheetName val="1.1"/>
      <sheetName val="Общ"/>
      <sheetName val="Тестовый"/>
      <sheetName val="Параметры_i"/>
      <sheetName val="MAIN"/>
      <sheetName val="Общие"/>
    </sheetNames>
    <sheetDataSet>
      <sheetData sheetId="0" refreshError="1">
        <row r="6">
          <cell r="A6">
            <v>30.89</v>
          </cell>
        </row>
      </sheetData>
      <sheetData sheetId="1"/>
      <sheetData sheetId="2"/>
      <sheetData sheetId="3">
        <row r="6">
          <cell r="A6" t="str">
            <v>стоимости  СМР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A6" t="str">
            <v>стоимости  СМР</v>
          </cell>
        </row>
      </sheetData>
      <sheetData sheetId="13">
        <row r="6">
          <cell r="A6" t="str">
            <v>стоимости  СМР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>
        <row r="6">
          <cell r="A6" t="str">
            <v>стоимости  СМР</v>
          </cell>
        </row>
      </sheetData>
      <sheetData sheetId="216">
        <row r="6">
          <cell r="A6" t="str">
            <v>стоимости  СМР</v>
          </cell>
        </row>
      </sheetData>
      <sheetData sheetId="217">
        <row r="6">
          <cell r="A6" t="str">
            <v>стоимости  СМР</v>
          </cell>
        </row>
      </sheetData>
      <sheetData sheetId="218">
        <row r="6">
          <cell r="A6" t="str">
            <v>стоимости  СМР</v>
          </cell>
        </row>
      </sheetData>
      <sheetData sheetId="219">
        <row r="6">
          <cell r="A6" t="str">
            <v>стоимости  СМР</v>
          </cell>
        </row>
      </sheetData>
      <sheetData sheetId="220">
        <row r="6">
          <cell r="A6" t="str">
            <v>стоимости  СМР</v>
          </cell>
        </row>
      </sheetData>
      <sheetData sheetId="221">
        <row r="6">
          <cell r="A6" t="str">
            <v>стоимости  СМР</v>
          </cell>
        </row>
      </sheetData>
      <sheetData sheetId="222">
        <row r="6">
          <cell r="A6" t="str">
            <v>стоимости  СМР</v>
          </cell>
        </row>
      </sheetData>
      <sheetData sheetId="223">
        <row r="6">
          <cell r="A6" t="str">
            <v>стоимости  СМР</v>
          </cell>
        </row>
      </sheetData>
      <sheetData sheetId="224">
        <row r="6">
          <cell r="A6" t="str">
            <v>стоимости  СМР</v>
          </cell>
        </row>
      </sheetData>
      <sheetData sheetId="225">
        <row r="6">
          <cell r="A6" t="str">
            <v>стоимости  СМР</v>
          </cell>
        </row>
      </sheetData>
      <sheetData sheetId="226">
        <row r="6">
          <cell r="A6" t="str">
            <v>стоимости  СМР</v>
          </cell>
        </row>
      </sheetData>
      <sheetData sheetId="227">
        <row r="6">
          <cell r="A6" t="str">
            <v>стоимости  СМР</v>
          </cell>
        </row>
      </sheetData>
      <sheetData sheetId="228">
        <row r="6">
          <cell r="A6" t="str">
            <v>стоимости  СМР</v>
          </cell>
        </row>
      </sheetData>
      <sheetData sheetId="229">
        <row r="6">
          <cell r="A6" t="str">
            <v>стоимости  СМР</v>
          </cell>
        </row>
      </sheetData>
      <sheetData sheetId="230">
        <row r="6">
          <cell r="A6" t="str">
            <v>стоимости  СМР</v>
          </cell>
        </row>
      </sheetData>
      <sheetData sheetId="231">
        <row r="6">
          <cell r="A6" t="str">
            <v>стоимости  СМР</v>
          </cell>
        </row>
      </sheetData>
      <sheetData sheetId="232">
        <row r="6">
          <cell r="A6" t="str">
            <v>стоимости  СМР</v>
          </cell>
        </row>
      </sheetData>
      <sheetData sheetId="233">
        <row r="6">
          <cell r="A6" t="str">
            <v>стоимости  СМР</v>
          </cell>
        </row>
      </sheetData>
      <sheetData sheetId="234">
        <row r="6">
          <cell r="A6" t="str">
            <v>стоимости  СМР</v>
          </cell>
        </row>
      </sheetData>
      <sheetData sheetId="235">
        <row r="6">
          <cell r="A6" t="str">
            <v>стоимости  СМР</v>
          </cell>
        </row>
      </sheetData>
      <sheetData sheetId="236">
        <row r="6">
          <cell r="A6" t="str">
            <v>стоимости  СМР</v>
          </cell>
        </row>
      </sheetData>
      <sheetData sheetId="237">
        <row r="6">
          <cell r="A6" t="str">
            <v>стоимости  СМР</v>
          </cell>
        </row>
      </sheetData>
      <sheetData sheetId="238">
        <row r="6">
          <cell r="A6" t="str">
            <v>стоимости  СМР</v>
          </cell>
        </row>
      </sheetData>
      <sheetData sheetId="239">
        <row r="6">
          <cell r="A6" t="str">
            <v>стоимости  СМР</v>
          </cell>
        </row>
      </sheetData>
      <sheetData sheetId="240">
        <row r="6">
          <cell r="A6" t="str">
            <v>стоимости  СМР</v>
          </cell>
        </row>
      </sheetData>
      <sheetData sheetId="241">
        <row r="6">
          <cell r="A6" t="str">
            <v>стоимости  СМР</v>
          </cell>
        </row>
      </sheetData>
      <sheetData sheetId="242">
        <row r="6">
          <cell r="A6" t="str">
            <v>стоимости  СМР</v>
          </cell>
        </row>
      </sheetData>
      <sheetData sheetId="243">
        <row r="6">
          <cell r="A6" t="str">
            <v>стоимости  СМР</v>
          </cell>
        </row>
      </sheetData>
      <sheetData sheetId="244">
        <row r="6">
          <cell r="A6" t="str">
            <v>стоимости  СМР</v>
          </cell>
        </row>
      </sheetData>
      <sheetData sheetId="245">
        <row r="6">
          <cell r="A6" t="str">
            <v>стоимости  СМР</v>
          </cell>
        </row>
      </sheetData>
      <sheetData sheetId="246">
        <row r="6">
          <cell r="A6" t="str">
            <v>стоимости  СМР</v>
          </cell>
        </row>
      </sheetData>
      <sheetData sheetId="247">
        <row r="6">
          <cell r="A6" t="str">
            <v>стоимости  СМР</v>
          </cell>
        </row>
      </sheetData>
      <sheetData sheetId="248">
        <row r="6">
          <cell r="A6" t="str">
            <v>стоимости  СМР</v>
          </cell>
        </row>
      </sheetData>
      <sheetData sheetId="249">
        <row r="6">
          <cell r="A6" t="str">
            <v>стоимости  СМР</v>
          </cell>
        </row>
      </sheetData>
      <sheetData sheetId="250">
        <row r="6">
          <cell r="A6" t="str">
            <v>стоимости  СМР</v>
          </cell>
        </row>
      </sheetData>
      <sheetData sheetId="251">
        <row r="6">
          <cell r="A6" t="str">
            <v>стоимости  СМР</v>
          </cell>
        </row>
      </sheetData>
      <sheetData sheetId="252">
        <row r="6">
          <cell r="A6" t="str">
            <v>стоимости  СМР</v>
          </cell>
        </row>
      </sheetData>
      <sheetData sheetId="253">
        <row r="6">
          <cell r="A6" t="str">
            <v>стоимости  СМР</v>
          </cell>
        </row>
      </sheetData>
      <sheetData sheetId="254">
        <row r="6">
          <cell r="A6" t="str">
            <v>стоимости  СМР</v>
          </cell>
        </row>
      </sheetData>
      <sheetData sheetId="255">
        <row r="6">
          <cell r="A6" t="str">
            <v>стоимости  СМР</v>
          </cell>
        </row>
      </sheetData>
      <sheetData sheetId="256">
        <row r="6">
          <cell r="A6" t="str">
            <v>стоимости  СМР</v>
          </cell>
        </row>
      </sheetData>
      <sheetData sheetId="257">
        <row r="6">
          <cell r="A6" t="str">
            <v>стоимости  СМР</v>
          </cell>
        </row>
      </sheetData>
      <sheetData sheetId="258">
        <row r="6">
          <cell r="A6" t="str">
            <v>стоимости  СМР</v>
          </cell>
        </row>
      </sheetData>
      <sheetData sheetId="259">
        <row r="6">
          <cell r="A6" t="str">
            <v>стоимости  СМР</v>
          </cell>
        </row>
      </sheetData>
      <sheetData sheetId="260">
        <row r="6">
          <cell r="A6" t="str">
            <v>стоимости  СМР</v>
          </cell>
        </row>
      </sheetData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 стоимости Заказчика 2а"/>
      <sheetName val="ПРОВЕРКА"/>
      <sheetName val="исх.данные"/>
      <sheetName val="ЛОТ"/>
      <sheetName val="Прил 1 Расчет"/>
      <sheetName val="Расчет1 (укладка леса) (2)"/>
      <sheetName val="Расчет1 (укладка леса) (3)"/>
      <sheetName val="Прил 2 РВ-расчет"/>
      <sheetName val="уточнение по подрядчику"/>
      <sheetName val="Прил 3 перевозка рабочих"/>
      <sheetName val="Прил 4 проект"/>
      <sheetName val="Прил 6 трансп Зак"/>
      <sheetName val="Транспортная схема"/>
      <sheetName val="свод параметров"/>
      <sheetName val="перебазировка"/>
      <sheetName val="прил 1 график"/>
      <sheetName val="прил 2 расчет"/>
      <sheetName val="прил 3 цены"/>
      <sheetName val="Прил 4 материалы"/>
      <sheetName val="Прил 5 перевозка "/>
      <sheetName val="Прил 6 проект"/>
      <sheetName val="Прил 7 геодез"/>
      <sheetName val="инструкция"/>
      <sheetName val="прил 2 расчет (2)"/>
      <sheetName val="прил 3 цены (2)"/>
      <sheetName val="Прил 4 материалы (2)"/>
      <sheetName val="Прил 5 перевозка  (2)"/>
      <sheetName val="РВ"/>
      <sheetName val="2Б"/>
      <sheetName val="перебазир"/>
      <sheetName val="расчет перебаз в составе ЭММ"/>
      <sheetName val="перевозка рабочих"/>
      <sheetName val="Перевозка ТМЦ"/>
      <sheetName val="перечень оборуд"/>
      <sheetName val=" вахта"/>
      <sheetName val=" еж.возка"/>
    </sheetNames>
    <sheetDataSet>
      <sheetData sheetId="0" refreshError="1"/>
      <sheetData sheetId="1" refreshError="1"/>
      <sheetData sheetId="2">
        <row r="30">
          <cell r="F30">
            <v>1</v>
          </cell>
          <cell r="G30">
            <v>199.73</v>
          </cell>
        </row>
        <row r="31">
          <cell r="F31">
            <v>2</v>
          </cell>
          <cell r="G31">
            <v>234.88</v>
          </cell>
        </row>
        <row r="32">
          <cell r="F32">
            <v>3</v>
          </cell>
          <cell r="G32">
            <v>330.15</v>
          </cell>
        </row>
        <row r="33">
          <cell r="F33">
            <v>4</v>
          </cell>
          <cell r="G33">
            <v>443.4</v>
          </cell>
        </row>
      </sheetData>
      <sheetData sheetId="3"/>
      <sheetData sheetId="4">
        <row r="115">
          <cell r="E115">
            <v>3.38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30">
          <cell r="F30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115">
          <cell r="E115">
            <v>3.38</v>
          </cell>
        </row>
      </sheetData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ффективность"/>
      <sheetName val="факт"/>
      <sheetName val="XLR_NoRangeSheet"/>
      <sheetName val="Лист1"/>
      <sheetName val="Предпосылки"/>
      <sheetName val="Списки"/>
      <sheetName val="Adjustment schedule"/>
      <sheetName val="Adjustment_schedule"/>
      <sheetName val="sheet1"/>
      <sheetName val="Adjustment_schedule1"/>
      <sheetName val="x"/>
      <sheetName val="breakdown ar"/>
      <sheetName val="breakdown_ar"/>
      <sheetName val="Общие"/>
    </sheetNames>
    <sheetDataSet>
      <sheetData sheetId="0"/>
      <sheetData sheetId="1"/>
      <sheetData sheetId="2">
        <row r="6">
          <cell r="C6" t="str">
            <v>Каучук г.Стерлитамак</v>
          </cell>
        </row>
        <row r="7">
          <cell r="B7">
            <v>28.6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Nİ RAYİÇ"/>
      <sheetName val="YENİ RAYİÇUSD"/>
      <sheetName val="Sheet1"/>
      <sheetName val="BRFTL(ESK-$)"/>
      <sheetName val="KAZI-DOLGU"/>
      <sheetName val="KALIP-DEMİR-BETON"/>
      <sheetName val="BETONARME"/>
      <sheetName val="PREKAST"/>
      <sheetName val="DIŞ SIVA-DIŞ CEPHE ELEM"/>
      <sheetName val="İZOLASYON"/>
      <sheetName val="ÇATI"/>
      <sheetName val="BÖLMEDUVAR"/>
      <sheetName val="SIVA"/>
      <sheetName val="DÖŞEMEKAPLAMASI"/>
      <sheetName val="DUVARKAPLAMASI"/>
      <sheetName val="TAVANKAPLAMASI"/>
      <sheetName val="ASMATAVAN"/>
      <sheetName val="KAPI"/>
      <sheetName val="PENCERE"/>
      <sheetName val="DOLAP"/>
      <sheetName val="CAM"/>
      <sheetName val="MERDİVEN-KORKULUK"/>
      <sheetName val="ATIKSU-YAĞMURSUYU"/>
      <sheetName val="İÇME-SULAMA SUYU"/>
      <sheetName val="PTT"/>
      <sheetName val="SERT SATIH"/>
      <sheetName val="BİTKİLENDİRME"/>
      <sheetName val="ÇEŞİTLİ"/>
      <sheetName val="BRFTL(OCAK)"/>
      <sheetName val="BRFTL(ESK-TL)"/>
      <sheetName val="ESKALASYON"/>
      <sheetName val="DOLAR KURLARI"/>
      <sheetName val="KAZI-DOLGUUSD"/>
      <sheetName val="KALIP-DEMİR-BETONUSD"/>
      <sheetName val="BETONARMEUSD"/>
      <sheetName val="PREKASTUSD"/>
      <sheetName val="DIŞ SIVA-DIŞ CEPHE ELEMUSD"/>
      <sheetName val="İZOLASYONUSD"/>
      <sheetName val="ÇATIUSD"/>
      <sheetName val="BÖLMEDUVARUSD"/>
      <sheetName val="SIVAUSD"/>
      <sheetName val="DÖŞEMEKAPLAMASIUSD"/>
      <sheetName val="DUVARKAPLAMASIUSD"/>
      <sheetName val="TAVANKAPLAMASIUSD"/>
      <sheetName val="ASMATAVANUSD"/>
      <sheetName val="KAPIUSD"/>
      <sheetName val="PENCEREUSD"/>
      <sheetName val="DOLAPUSD"/>
      <sheetName val="CAMUSD"/>
      <sheetName val="MERDİVEN-KORKULUKUSD"/>
      <sheetName val="ATIKSU-YAĞMURSUYUUSD"/>
      <sheetName val="İÇME-SULAMA SUYUUSD"/>
      <sheetName val="PTTUSD"/>
      <sheetName val="SERT SATIHUSD"/>
      <sheetName val="BİTKİLENDİRMEUSD"/>
      <sheetName val="ÇEŞİTLİUSD"/>
      <sheetName val="sayfa no"/>
      <sheetName val="KAPAK1"/>
      <sheetName val="KAPAK2"/>
      <sheetName val="справочн"/>
      <sheetName val="YENÝ RAYÝÇ"/>
      <sheetName val="YENÝ RAYÝÇUSD"/>
      <sheetName val="KALIP-DEMÝR-BETON"/>
      <sheetName val="DIÞ SIVA-DIÞ CEPHE ELEM"/>
      <sheetName val="ÝZOLASYON"/>
      <sheetName val="DÖÞEMEKAPLAMASI"/>
      <sheetName val="MERDÝVEN-KORKULUK"/>
      <sheetName val="ATIKSU-YAÐMURSUYU"/>
      <sheetName val="ÝÇME-SULAMA SUYU"/>
      <sheetName val="BÝTKÝLENDÝRME"/>
      <sheetName val="ÇEÞÝTLÝ"/>
      <sheetName val="KALIP-DEMÝR-BETONUSD"/>
      <sheetName val="DIÞ SIVA-DIÞ CEPHE ELEMUSD"/>
      <sheetName val="ÝZOLASYONUSD"/>
      <sheetName val="DÖÞEMEKAPLAMASIUSD"/>
      <sheetName val="MERDÝVEN-KORKULUKUSD"/>
      <sheetName val="ATIKSU-YAÐMURSUYUUSD"/>
      <sheetName val="ÝÇME-SULAMA SUYUUSD"/>
      <sheetName val="BÝTKÝLENDÝRMEUSD"/>
      <sheetName val="ÇEÞÝTLÝUSD"/>
      <sheetName val="M08_Vinç"/>
      <sheetName val="M07 Binalar"/>
      <sheetName val="M06 Yakıt"/>
      <sheetName val="M05 Teminat"/>
      <sheetName val="M04 Demirbaşlar"/>
      <sheetName val="M04 Demirbaşlar (2)"/>
      <sheetName val="M03 Personel"/>
      <sheetName val="M02 Keşif"/>
      <sheetName val="M00 İcmal"/>
      <sheetName val="S00_İcmal"/>
      <sheetName val="MB Rapor"/>
      <sheetName val="S00_Keşif"/>
      <sheetName val="S09 Sözleşme Gider"/>
      <sheetName val="S01 Personel"/>
      <sheetName val="S03_İşletme"/>
      <sheetName val="S03 Yakıt"/>
      <sheetName val="S04 Sigorta"/>
      <sheetName val="S05_Ekipman Kira"/>
      <sheetName val="S05_Ekipman Kira Eski"/>
      <sheetName val="S06 Demirbaşlar"/>
      <sheetName val="S09 Vergi"/>
      <sheetName val="S11 Sair Giderler"/>
      <sheetName val="YENİ_RAYİÇ"/>
      <sheetName val="YENİ_RAYİÇUSD"/>
      <sheetName val="DIŞ_SIVA-DIŞ_CEPHE_ELEM"/>
      <sheetName val="İÇME-SULAMA_SUYU"/>
      <sheetName val="SERT_SATIH"/>
      <sheetName val="DOLAR_KURLARI"/>
      <sheetName val="DIŞ_SIVA-DIŞ_CEPHE_ELEMUSD"/>
      <sheetName val="İÇME-SULAMA_SUYUUSD"/>
      <sheetName val="SERT_SATIHUSD"/>
      <sheetName val="sayfa_no"/>
      <sheetName val="database"/>
      <sheetName val="degiskenler"/>
      <sheetName val="referans"/>
      <sheetName val="Ambar Çıkışları"/>
      <sheetName val="Вспомогательная"/>
      <sheetName val="справочник"/>
      <sheetName val="Вспомагательные"/>
      <sheetName val="Plan"/>
      <sheetName val="YENİ_RAYİÇ1"/>
      <sheetName val="YENİ_RAYİÇUSD1"/>
      <sheetName val="DIŞ_SIVA-DIŞ_CEPHE_ELEM1"/>
      <sheetName val="İÇME-SULAMA_SUYU1"/>
      <sheetName val="SERT_SATIH1"/>
      <sheetName val="DOLAR_KURLARI1"/>
      <sheetName val="DIŞ_SIVA-DIŞ_CEPHE_ELEMUSD1"/>
      <sheetName val="İÇME-SULAMA_SUYUUSD1"/>
      <sheetName val="SERT_SATIHUSD1"/>
      <sheetName val="sayfa_no1"/>
      <sheetName val="YENÝ_RAYÝÇ"/>
      <sheetName val="YENÝ_RAYÝÇUSD"/>
      <sheetName val="DIÞ_SIVA-DIÞ_CEPHE_ELEM"/>
      <sheetName val="ÝÇME-SULAMA_SUYU"/>
      <sheetName val="DIÞ_SIVA-DIÞ_CEPHE_ELEMUSD"/>
      <sheetName val="ÝÇME-SULAMA_SUYUUSD"/>
      <sheetName val="M07_Binalar"/>
      <sheetName val="M06_Yakıt"/>
      <sheetName val="M05_Teminat"/>
      <sheetName val="M04_Demirbaşlar"/>
      <sheetName val="M04_Demirbaşlar_(2)"/>
      <sheetName val="M03_Personel"/>
      <sheetName val="M02_Keşif"/>
      <sheetName val="M00_İcmal"/>
      <sheetName val="MB_Rapor"/>
      <sheetName val="S09_Sözleşme_Gider"/>
      <sheetName val="S01_Personel"/>
      <sheetName val="S03_Yakıt"/>
      <sheetName val="S04_Sigorta"/>
      <sheetName val="S05_Ekipman_Kira"/>
      <sheetName val="S05_Ekipman_Kira_Eski"/>
      <sheetName val="S06_Demirbaşlar"/>
      <sheetName val="S09_Vergi"/>
      <sheetName val="S11_Sair_Giderler"/>
      <sheetName val="Ambar_Çıkışları"/>
      <sheetName val="ИстокСубподрядБДР"/>
      <sheetName val="списки"/>
      <sheetName val="Тарифы"/>
      <sheetName val="sal"/>
      <sheetName val="TASLAK"/>
      <sheetName val="ÖNKAPAK"/>
      <sheetName val="ARKAKAPAK"/>
      <sheetName val="ARKAKAPAK ELEKTRİK"/>
      <sheetName val="ARKAKAPAK MEKANİK"/>
      <sheetName val="TUTANAKLI İŞLER İCMALİ"/>
      <sheetName val="KESİNTİ İTİRAZLARI"/>
      <sheetName val="CLAIM İCMALİ"/>
      <sheetName val="CLAIM DOSYASI ELEKTRİK"/>
      <sheetName val="CLAIM DOSYASI MEKANİK"/>
      <sheetName val="ADAMSAAT MALİYETLERİ"/>
      <sheetName val="HAKEDİŞ ÖZET İLERLEME RAPORU P1"/>
      <sheetName val="HAKEDİŞ ÖZET İLERLEME RAPOR P2"/>
      <sheetName val="İLERLEME RAPOR ELEKTRİK "/>
      <sheetName val="İLERLEME RAPOR ELEKTRİK P1"/>
      <sheetName val=" P1_ELEKTRİK PARASAL"/>
      <sheetName val=" P1_ELEKTRİK İLERLEME"/>
      <sheetName val=" P1_ELEKTRİK İHZARAT"/>
      <sheetName val="P_1 İHZARAT TABLO"/>
      <sheetName val="CHANGE ORDER NOTLARI"/>
      <sheetName val="ELEKTRİK EK İŞLER (PAKET) P1"/>
      <sheetName val=" P1_ELEKTRİK EK İŞLER  İCMAL"/>
      <sheetName val=" P1_ELEKTRİK EK İŞLER  PARASAL"/>
      <sheetName val=" P1_ELEKTRİK EK İŞLER  İLERLEME"/>
      <sheetName val="PARSEL-1 YEŞİL DEFTER"/>
      <sheetName val=" P1_ELK. C-D EK İŞLER  İLERLEME"/>
      <sheetName val="KAPSAM DIŞINA ÇIK. İŞLER PARASA"/>
      <sheetName val="KAPSAM DIŞINA ÇIK. İŞLER İLERLE"/>
      <sheetName val="PARSEL-1 İLAVE İŞ TUTANAKLARI"/>
      <sheetName val="İLERLEME RAPOR ELEKTRİK P2"/>
      <sheetName val="P2_ELEKTRİK PARASAL"/>
      <sheetName val="P2_ELEKTRİK İLERLEME"/>
      <sheetName val="P2_ELEKTRİK İHZARAT"/>
      <sheetName val="P_2 İHZARAT TABLO"/>
      <sheetName val=" P2_ELEKTRİK EK İŞLER  İCMA"/>
      <sheetName val=" P2_ELEKTRİK EK İŞLER  PARASAL"/>
      <sheetName val=" P2_ELEKTRİK EK İŞLER  İLER (2"/>
      <sheetName val="PARSEL-2 İLAVE İŞ TUTANAKLARI"/>
      <sheetName val="MEKANİK  ÖZET P1 -2"/>
      <sheetName val="MEKANİK  ÖZET P1"/>
      <sheetName val="Mekanik CHANGE ORDER P1"/>
      <sheetName val="Parsel 1 C&amp;D Ek İşler"/>
      <sheetName val="P1-MEKANİK PARASAL"/>
      <sheetName val="P1_MEKANİK İLERLEME"/>
      <sheetName val="P1-MEKANİK İHZARAT"/>
      <sheetName val="P1-MEKANİK İHZARAT İRS. TAB."/>
      <sheetName val="P1_YEDEK PARÇA PARASAL"/>
      <sheetName val="P1_YEDEK PARÇA İLERLEME"/>
      <sheetName val="P1_ALTYAPI PARASAL"/>
      <sheetName val="P1_ALTYAPI İLERLEME"/>
      <sheetName val="Mekanik CHANGE ORDER P2"/>
      <sheetName val="MEKANİK ÖZET P2"/>
      <sheetName val="P2_MEKANİK PARASAL"/>
      <sheetName val="P2_MEKANİK İLERLEME"/>
      <sheetName val="P2_MEKANİK İHZARAT"/>
      <sheetName val="P2_MEKANİK İHZARAT İRS. TAB"/>
      <sheetName val="P2_ALTYAPI PARASAL"/>
      <sheetName val="P2_ALTYAPI İLERLEME"/>
      <sheetName val="EKİPMAN PURSANTAJ ORANLARI"/>
      <sheetName val="ANAIST9711"/>
      <sheetName val="Özet"/>
      <sheetName val="PSR"/>
      <sheetName val="МТО Тек. план"/>
      <sheetName val="Источник данных"/>
      <sheetName val="Инструкция"/>
      <sheetName val=" N Finansal Eğri"/>
      <sheetName val="Finansal tamamlanma Eğrisi"/>
      <sheetName val="FitOutConfCentre"/>
      <sheetName val="VENTILATIE"/>
      <sheetName val="TESİSAT"/>
      <sheetName val="LOB"/>
      <sheetName val="HKED.KEŞFİ İmalat"/>
      <sheetName val="YEŞİL DEFTER-İmalat"/>
      <sheetName val="Register"/>
      <sheetName val="katsayılar"/>
      <sheetName val="$ KURLARI"/>
      <sheetName val="FF"/>
      <sheetName val="TABLO-3"/>
      <sheetName val="AOP Summary-2"/>
      <sheetName val="analiz"/>
      <sheetName val="Kablolar G"/>
      <sheetName val="SB-WarenhausAlt1"/>
      <sheetName val="İMPORTBİRİMFİYATRAYİÇ"/>
      <sheetName val="İMPORTBİRİMFİYATPOZ"/>
      <sheetName val="İMPORTTOPLAM"/>
      <sheetName val="retl"/>
      <sheetName val="RATE"/>
      <sheetName val="laroux"/>
      <sheetName val="BEYAN ARKAYÜZ"/>
      <sheetName val="pencere merkezi ys ab"/>
      <sheetName val="kule pencere merk"/>
      <sheetName val="jobhist"/>
      <sheetName val="1.11.b"/>
      <sheetName val="Cash2"/>
      <sheetName val="Z"/>
      <sheetName val="sosyal tesisler"/>
      <sheetName val="GP1"/>
      <sheetName val="13-İŞGÜCÜ.HİSTOGRAM'03"/>
      <sheetName val="AYRGELIR"/>
      <sheetName val="rayıc"/>
      <sheetName val="INDIRECT COST"/>
      <sheetName val="BUS BAR"/>
      <sheetName val="37"/>
      <sheetName val="ABB ŞALT_MALZEME"/>
      <sheetName val="EST - Structural&amp;Architectural"/>
      <sheetName val="EST - Mechanical"/>
      <sheetName val="산근"/>
      <sheetName val="YENİ_RAYİÇ2"/>
      <sheetName val="YENİ_RAYİÇUSD2"/>
      <sheetName val="DIŞ_SIVA-DIŞ_CEPHE_ELEM2"/>
      <sheetName val="İÇME-SULAMA_SUYU2"/>
      <sheetName val="SERT_SATIH2"/>
      <sheetName val="DOLAR_KURLARI2"/>
      <sheetName val="DIŞ_SIVA-DIŞ_CEPHE_ELEMUSD2"/>
      <sheetName val="İÇME-SULAMA_SUYUUSD2"/>
      <sheetName val="SERT_SATIHUSD2"/>
      <sheetName val="sayfa_no2"/>
      <sheetName val="ARKAKAPAK_ELEKTRİK"/>
      <sheetName val="ARKAKAPAK_MEKANİK"/>
      <sheetName val="TUTANAKLI_İŞLER_İCMALİ"/>
      <sheetName val="KESİNTİ_İTİRAZLARI"/>
      <sheetName val="CLAIM_İCMALİ"/>
      <sheetName val="CLAIM_DOSYASI_ELEKTRİK"/>
      <sheetName val="CLAIM_DOSYASI_MEKANİK"/>
      <sheetName val="ADAMSAAT_MALİYETLERİ"/>
      <sheetName val="HAKEDİŞ_ÖZET_İLERLEME_RAPORU_P1"/>
      <sheetName val="HAKEDİŞ_ÖZET_İLERLEME_RAPOR_P2"/>
      <sheetName val="İLERLEME_RAPOR_ELEKTRİK_"/>
      <sheetName val="İLERLEME_RAPOR_ELEKTRİK_P1"/>
      <sheetName val="_P1_ELEKTRİK_PARASAL"/>
      <sheetName val="_P1_ELEKTRİK_İLERLEME"/>
      <sheetName val="_P1_ELEKTRİK_İHZARAT"/>
      <sheetName val="P_1_İHZARAT_TABLO"/>
      <sheetName val="CHANGE_ORDER_NOTLARI"/>
      <sheetName val="ELEKTRİK_EK_İŞLER_(PAKET)_P1"/>
      <sheetName val="_P1_ELEKTRİK_EK_İŞLER__İCMAL"/>
      <sheetName val="_P1_ELEKTRİK_EK_İŞLER__PARASAL"/>
      <sheetName val="_P1_ELEKTRİK_EK_İŞLER__İLERLEME"/>
      <sheetName val="PARSEL-1_YEŞİL_DEFTER"/>
      <sheetName val="_P1_ELK__C-D_EK_İŞLER__İLERLEME"/>
      <sheetName val="KAPSAM_DIŞINA_ÇIK__İŞLER_PARASA"/>
      <sheetName val="KAPSAM_DIŞINA_ÇIK__İŞLER_İLERLE"/>
      <sheetName val="PARSEL-1_İLAVE_İŞ_TUTANAKLARI"/>
      <sheetName val="İLERLEME_RAPOR_ELEKTRİK_P2"/>
      <sheetName val="P2_ELEKTRİK_PARASAL"/>
      <sheetName val="P2_ELEKTRİK_İLERLEME"/>
      <sheetName val="P2_ELEKTRİK_İHZARAT"/>
      <sheetName val="P_2_İHZARAT_TABLO"/>
      <sheetName val="_P2_ELEKTRİK_EK_İŞLER__İCMA"/>
      <sheetName val="_P2_ELEKTRİK_EK_İŞLER__PARASAL"/>
      <sheetName val="_P2_ELEKTRİK_EK_İŞLER__İLER_(2"/>
      <sheetName val="PARSEL-2_İLAVE_İŞ_TUTANAKLARI"/>
      <sheetName val="MEKANİK__ÖZET_P1_-2"/>
      <sheetName val="MEKANİK__ÖZET_P1"/>
      <sheetName val="Mekanik_CHANGE_ORDER_P1"/>
      <sheetName val="Parsel_1_C&amp;D_Ek_İşler"/>
      <sheetName val="P1-MEKANİK_PARASAL"/>
      <sheetName val="P1_MEKANİK_İLERLEME"/>
      <sheetName val="P1-MEKANİK_İHZARAT"/>
      <sheetName val="P1-MEKANİK_İHZARAT_İRS__TAB_"/>
      <sheetName val="P1_YEDEK_PARÇA_PARASAL"/>
      <sheetName val="P1_YEDEK_PARÇA_İLERLEME"/>
      <sheetName val="P1_ALTYAPI_PARASAL"/>
      <sheetName val="P1_ALTYAPI_İLERLEME"/>
      <sheetName val="Mekanik_CHANGE_ORDER_P2"/>
      <sheetName val="MEKANİK_ÖZET_P2"/>
      <sheetName val="P2_MEKANİK_PARASAL"/>
      <sheetName val="P2_MEKANİK_İLERLEME"/>
      <sheetName val="P2_MEKANİK_İHZARAT"/>
      <sheetName val="P2_MEKANİK_İHZARAT_İRS__TAB"/>
      <sheetName val="P2_ALTYAPI_PARASAL"/>
      <sheetName val="P2_ALTYAPI_İLERLEME"/>
      <sheetName val="EKİPMAN_PURSANTAJ_ORANLARI"/>
      <sheetName val="VERİ TABLOSU-1"/>
      <sheetName val="malzeme"/>
      <sheetName val="VERİ TABLOSU-2"/>
      <sheetName val="Nakit Grafiği"/>
      <sheetName val="DIS GOREV GELENLER"/>
      <sheetName val="makine ekipman (Ultramar)"/>
      <sheetName val="Satir Bazli Odeme Listesi"/>
      <sheetName val="İCMAL"/>
      <sheetName val="BLOK-KEŞİF"/>
      <sheetName val="rayiç"/>
      <sheetName val="Raw Data"/>
      <sheetName val="P.DATA"/>
      <sheetName val="Ozet (Rannila)"/>
      <sheetName val="Ozet"/>
      <sheetName val="1"/>
      <sheetName val="Библиотека Lib"/>
      <sheetName val="B3"/>
      <sheetName val="B4"/>
      <sheetName val="B6"/>
      <sheetName val="M3"/>
      <sheetName val="TEMİNAT TÜRÜ"/>
      <sheetName val="SEKTÖR TÜR"/>
      <sheetName val="③赤紙(日文)"/>
      <sheetName val="BOQ"/>
      <sheetName val="Indirects"/>
      <sheetName val="Indr_Dağıtım"/>
      <sheetName val="1,100"/>
      <sheetName val="1,200"/>
      <sheetName val="3,000"/>
      <sheetName val="4,000"/>
      <sheetName val="6,000"/>
      <sheetName val="8,000"/>
      <sheetName val="satış planı (2)"/>
      <sheetName val="Tahsilat"/>
      <sheetName val="PERSPEKTİF PP"/>
      <sheetName val="PERS PP-Ç"/>
      <sheetName val="PERS PP-P"/>
      <sheetName val="PERS PP-ÇMH"/>
      <sheetName val="PERS PP-Y"/>
      <sheetName val="PARLAK G"/>
      <sheetName val="PARLAK-Ç"/>
      <sheetName val="PARLAK-P"/>
      <sheetName val="PARLAK-ÇMH"/>
      <sheetName val="PARLAK-Y"/>
      <sheetName val="SAFİ"/>
      <sheetName val="SAFİ-Ç"/>
      <sheetName val="SAFİ-P"/>
      <sheetName val="SAFİ-ÇMH"/>
      <sheetName val="SAFİ-Y"/>
      <sheetName val="YEMEK"/>
      <sheetName val="GLP-KK"/>
      <sheetName val="GLP KK-P"/>
      <sheetName val="GLP KK-ÇMH"/>
      <sheetName val="GLP KK-Y"/>
      <sheetName val="SEGA"/>
      <sheetName val="SEGA-Y"/>
      <sheetName val="SİSKA"/>
      <sheetName val="SİSKA-Y"/>
      <sheetName val="PRS- KK"/>
      <sheetName val="PRS-Y"/>
      <sheetName val="MET"/>
      <sheetName val="MET-Y"/>
      <sheetName val="YOO -G"/>
      <sheetName val="YOO-Y"/>
      <sheetName val="DAKO"/>
      <sheetName val="DAKO-Y"/>
      <sheetName val="PIT"/>
      <sheetName val="PIT-Ç"/>
      <sheetName val="PIT-P"/>
      <sheetName val="PIT-ÇMH"/>
      <sheetName val="PIT-Y"/>
      <sheetName val="MODA -G"/>
      <sheetName val="MODA-Y"/>
      <sheetName val="FSC"/>
      <sheetName val="FSC-Y"/>
      <sheetName val="PRICES"/>
      <sheetName val="BQMPALOC"/>
      <sheetName val="#REF"/>
      <sheetName val="BS"/>
      <sheetName val="Faaliyet Gideri"/>
      <sheetName val="6PILE  (돌출)"/>
      <sheetName val="Лист2"/>
      <sheetName val="Area 12-13"/>
      <sheetName val="support_sheet"/>
      <sheetName val="YENİ_RAYİÇ3"/>
      <sheetName val="YENİ_RAYİÇUSD3"/>
      <sheetName val="DIŞ_SIVA-DIŞ_CEPHE_ELEM3"/>
      <sheetName val="İÇME-SULAMA_SUYU3"/>
      <sheetName val="SERT_SATIH3"/>
      <sheetName val="DOLAR_KURLARI3"/>
      <sheetName val="DIŞ_SIVA-DIŞ_CEPHE_ELEMUSD3"/>
      <sheetName val="İÇME-SULAMA_SUYUUSD3"/>
      <sheetName val="SERT_SATIHUSD3"/>
      <sheetName val="sayfa_no3"/>
      <sheetName val="YENÝ_RAYÝÇ1"/>
      <sheetName val="YENÝ_RAYÝÇUSD1"/>
      <sheetName val="DIÞ_SIVA-DIÞ_CEPHE_ELEM1"/>
      <sheetName val="ÝÇME-SULAMA_SUYU1"/>
      <sheetName val="DIÞ_SIVA-DIÞ_CEPHE_ELEMUSD1"/>
      <sheetName val="ÝÇME-SULAMA_SUYUUSD1"/>
      <sheetName val="M07_Binalar1"/>
      <sheetName val="M06_Yakıt1"/>
      <sheetName val="M05_Teminat1"/>
      <sheetName val="M04_Demirbaşlar1"/>
      <sheetName val="M04_Demirbaşlar_(2)1"/>
      <sheetName val="M03_Personel1"/>
      <sheetName val="M02_Keşif1"/>
      <sheetName val="M00_İcmal1"/>
      <sheetName val="MB_Rapor1"/>
      <sheetName val="S09_Sözleşme_Gider1"/>
      <sheetName val="S01_Personel1"/>
      <sheetName val="S03_Yakıt1"/>
      <sheetName val="S04_Sigorta1"/>
      <sheetName val="S05_Ekipman_Kira1"/>
      <sheetName val="S05_Ekipman_Kira_Eski1"/>
      <sheetName val="S06_Demirbaşlar1"/>
      <sheetName val="S09_Vergi1"/>
      <sheetName val="S11_Sair_Giderler1"/>
      <sheetName val="Ambar_Çıkışları1"/>
      <sheetName val="ARKAKAPAK_ELEKTRİK1"/>
      <sheetName val="ARKAKAPAK_MEKANİK1"/>
      <sheetName val="TUTANAKLI_İŞLER_İCMALİ1"/>
      <sheetName val="KESİNTİ_İTİRAZLARI1"/>
      <sheetName val="CLAIM_İCMALİ1"/>
      <sheetName val="CLAIM_DOSYASI_ELEKTRİK1"/>
      <sheetName val="CLAIM_DOSYASI_MEKANİK1"/>
      <sheetName val="ADAMSAAT_MALİYETLERİ1"/>
      <sheetName val="HAKEDİŞ_ÖZET_İLERLEME_RAPORU_P2"/>
      <sheetName val="HAKEDİŞ_ÖZET_İLERLEME_RAPOR_P21"/>
      <sheetName val="İLERLEME_RAPOR_ELEKTRİK_1"/>
      <sheetName val="İLERLEME_RAPOR_ELEKTRİK_P11"/>
      <sheetName val="_P1_ELEKTRİK_PARASAL1"/>
      <sheetName val="_P1_ELEKTRİK_İLERLEME1"/>
      <sheetName val="_P1_ELEKTRİK_İHZARAT1"/>
      <sheetName val="P_1_İHZARAT_TABLO1"/>
      <sheetName val="CHANGE_ORDER_NOTLARI1"/>
      <sheetName val="ELEKTRİK_EK_İŞLER_(PAKET)_P11"/>
      <sheetName val="_P1_ELEKTRİK_EK_İŞLER__İCMAL1"/>
      <sheetName val="_P1_ELEKTRİK_EK_İŞLER__PARASAL1"/>
      <sheetName val="_P1_ELEKTRİK_EK_İŞLER__İLERLEM1"/>
      <sheetName val="PARSEL-1_YEŞİL_DEFTER1"/>
      <sheetName val="_P1_ELK__C-D_EK_İŞLER__İLERLEM1"/>
      <sheetName val="KAPSAM_DIŞINA_ÇIK__İŞLER_PARAS1"/>
      <sheetName val="KAPSAM_DIŞINA_ÇIK__İŞLER_İLERL1"/>
      <sheetName val="PARSEL-1_İLAVE_İŞ_TUTANAKLARI1"/>
      <sheetName val="İLERLEME_RAPOR_ELEKTRİK_P21"/>
      <sheetName val="P2_ELEKTRİK_PARASAL1"/>
      <sheetName val="P2_ELEKTRİK_İLERLEME1"/>
      <sheetName val="P2_ELEKTRİK_İHZARAT1"/>
      <sheetName val="P_2_İHZARAT_TABLO1"/>
      <sheetName val="_P2_ELEKTRİK_EK_İŞLER__İCMA1"/>
      <sheetName val="_P2_ELEKTRİK_EK_İŞLER__PARASAL1"/>
      <sheetName val="_P2_ELEKTRİK_EK_İŞLER__İLER_(21"/>
      <sheetName val="PARSEL-2_İLAVE_İŞ_TUTANAKLARI1"/>
      <sheetName val="MEKANİK__ÖZET_P1_-21"/>
      <sheetName val="MEKANİK__ÖZET_P11"/>
      <sheetName val="Mekanik_CHANGE_ORDER_P11"/>
      <sheetName val="Parsel_1_C&amp;D_Ek_İşler1"/>
      <sheetName val="P1-MEKANİK_PARASAL1"/>
      <sheetName val="P1_MEKANİK_İLERLEME1"/>
      <sheetName val="P1-MEKANİK_İHZARAT1"/>
      <sheetName val="P1-MEKANİK_İHZARAT_İRS__TAB_1"/>
      <sheetName val="P1_YEDEK_PARÇA_PARASAL1"/>
      <sheetName val="P1_YEDEK_PARÇA_İLERLEME1"/>
      <sheetName val="P1_ALTYAPI_PARASAL1"/>
      <sheetName val="P1_ALTYAPI_İLERLEME1"/>
      <sheetName val="Mekanik_CHANGE_ORDER_P21"/>
      <sheetName val="MEKANİK_ÖZET_P21"/>
      <sheetName val="P2_MEKANİK_PARASAL1"/>
      <sheetName val="P2_MEKANİK_İLERLEME1"/>
      <sheetName val="P2_MEKANİK_İHZARAT1"/>
      <sheetName val="P2_MEKANİK_İHZARAT_İRS__TAB1"/>
      <sheetName val="P2_ALTYAPI_PARASAL1"/>
      <sheetName val="P2_ALTYAPI_İLERLEME1"/>
      <sheetName val="EKİPMAN_PURSANTAJ_ORANLARI1"/>
      <sheetName val="Finansal_tamamlanma_Eğrisi"/>
      <sheetName val="_N_Finansal_Eğri"/>
      <sheetName val="HKED_KEŞFİ_İmalat"/>
      <sheetName val="YEŞİL_DEFTER-İmalat"/>
      <sheetName val="Kablolar_G"/>
      <sheetName val="AOP_Summary-2"/>
      <sheetName val="pencere_merkezi_ys_ab"/>
      <sheetName val="kule_pencere_merk"/>
      <sheetName val="1_11_b"/>
      <sheetName val="$_KURLARI"/>
      <sheetName val="DIS_GOREV_GELENLER"/>
      <sheetName val="ABB_ŞALT_MALZEME"/>
      <sheetName val="EST_-_Structural&amp;Architectural"/>
      <sheetName val="EST_-_Mechanical"/>
      <sheetName val="Satir_Bazli_Odeme_Listesi"/>
      <sheetName val="makine_ekipman_(Ultramar)"/>
      <sheetName val="P_DATA"/>
      <sheetName val="Raw_Data"/>
      <sheetName val="BEYAN_ARKAYÜZ"/>
      <sheetName val="sosyal_tesisler"/>
      <sheetName val="13-İŞGÜCÜ_HİSTOGRAM'03"/>
      <sheetName val="INDIRECT_COST"/>
      <sheetName val="VERİ_TABLOSU-1"/>
      <sheetName val="VERİ_TABLOSU-2"/>
      <sheetName val="Nakit_Grafiği"/>
      <sheetName val="BUS_BAR"/>
      <sheetName val="TEMİNAT_TÜRÜ"/>
      <sheetName val="SEKTÖR_TÜR"/>
      <sheetName val="МТО_Тек__план"/>
      <sheetName val="Источник_данных"/>
      <sheetName val="Ozet_(Rannila)"/>
      <sheetName val="6-Ozet Beton Dokum"/>
      <sheetName val="Данные"/>
      <sheetName val="AMORTİSMAN (3)"/>
      <sheetName val="Genel_Bilgiler"/>
      <sheetName val="formül"/>
      <sheetName val="AMORTİSMAN"/>
      <sheetName val="BuyerSeller"/>
      <sheetName val="MANPOWER"/>
      <sheetName val="satış_planı_(2)"/>
      <sheetName val="Parametreler"/>
      <sheetName val="Sayfa1"/>
      <sheetName val="text"/>
      <sheetName val="YENİ_RAYİÇ4"/>
      <sheetName val="YENİ_RAYİÇUSD4"/>
      <sheetName val="DIŞ_SIVA-DIŞ_CEPHE_ELEM4"/>
      <sheetName val="İÇME-SULAMA_SUYU4"/>
      <sheetName val="SERT_SATIH4"/>
      <sheetName val="DOLAR_KURLARI4"/>
      <sheetName val="DIŞ_SIVA-DIŞ_CEPHE_ELEMUSD4"/>
      <sheetName val="İÇME-SULAMA_SUYUUSD4"/>
      <sheetName val="SERT_SATIHUSD4"/>
      <sheetName val="sayfa_no4"/>
      <sheetName val="YENÝ_RAYÝÇ2"/>
      <sheetName val="YENÝ_RAYÝÇUSD2"/>
      <sheetName val="DIÞ_SIVA-DIÞ_CEPHE_ELEM2"/>
      <sheetName val="ÝÇME-SULAMA_SUYU2"/>
      <sheetName val="DIÞ_SIVA-DIÞ_CEPHE_ELEMUSD2"/>
      <sheetName val="ÝÇME-SULAMA_SUYUUSD2"/>
      <sheetName val="M07_Binalar2"/>
      <sheetName val="M06_Yakıt2"/>
      <sheetName val="M05_Teminat2"/>
      <sheetName val="M04_Demirbaşlar2"/>
      <sheetName val="M04_Demirbaşlar_(2)2"/>
      <sheetName val="M03_Personel2"/>
      <sheetName val="M02_Keşif2"/>
      <sheetName val="M00_İcmal2"/>
      <sheetName val="MB_Rapor2"/>
      <sheetName val="S09_Sözleşme_Gider2"/>
      <sheetName val="S01_Personel2"/>
      <sheetName val="S03_Yakıt2"/>
      <sheetName val="S04_Sigorta2"/>
      <sheetName val="S05_Ekipman_Kira2"/>
      <sheetName val="S05_Ekipman_Kira_Eski2"/>
      <sheetName val="S06_Demirbaşlar2"/>
      <sheetName val="S09_Vergi2"/>
      <sheetName val="S11_Sair_Giderler2"/>
      <sheetName val="Ambar_Çıkışları2"/>
      <sheetName val="ARKAKAPAK_ELEKTRİK2"/>
      <sheetName val="ARKAKAPAK_MEKANİK2"/>
      <sheetName val="TUTANAKLI_İŞLER_İCMALİ2"/>
      <sheetName val="KESİNTİ_İTİRAZLARI2"/>
      <sheetName val="CLAIM_İCMALİ2"/>
      <sheetName val="CLAIM_DOSYASI_ELEKTRİK2"/>
      <sheetName val="CLAIM_DOSYASI_MEKANİK2"/>
      <sheetName val="ADAMSAAT_MALİYETLERİ2"/>
      <sheetName val="HAKEDİŞ_ÖZET_İLERLEME_RAPORU_P3"/>
      <sheetName val="HAKEDİŞ_ÖZET_İLERLEME_RAPOR_P22"/>
      <sheetName val="İLERLEME_RAPOR_ELEKTRİK_2"/>
      <sheetName val="İLERLEME_RAPOR_ELEKTRİK_P12"/>
      <sheetName val="_P1_ELEKTRİK_PARASAL2"/>
      <sheetName val="_P1_ELEKTRİK_İLERLEME2"/>
      <sheetName val="_P1_ELEKTRİK_İHZARAT2"/>
      <sheetName val="P_1_İHZARAT_TABLO2"/>
      <sheetName val="CHANGE_ORDER_NOTLARI2"/>
      <sheetName val="ELEKTRİK_EK_İŞLER_(PAKET)_P12"/>
      <sheetName val="_P1_ELEKTRİK_EK_İŞLER__İCMAL2"/>
      <sheetName val="_P1_ELEKTRİK_EK_İŞLER__PARASAL2"/>
      <sheetName val="_P1_ELEKTRİK_EK_İŞLER__İLERLEM2"/>
      <sheetName val="PARSEL-1_YEŞİL_DEFTER2"/>
      <sheetName val="_P1_ELK__C-D_EK_İŞLER__İLERLEM2"/>
      <sheetName val="KAPSAM_DIŞINA_ÇIK__İŞLER_PARAS2"/>
      <sheetName val="KAPSAM_DIŞINA_ÇIK__İŞLER_İLERL2"/>
      <sheetName val="PARSEL-1_İLAVE_İŞ_TUTANAKLARI2"/>
      <sheetName val="İLERLEME_RAPOR_ELEKTRİK_P22"/>
      <sheetName val="P2_ELEKTRİK_PARASAL2"/>
      <sheetName val="P2_ELEKTRİK_İLERLEME2"/>
      <sheetName val="P2_ELEKTRİK_İHZARAT2"/>
      <sheetName val="P_2_İHZARAT_TABLO2"/>
      <sheetName val="_P2_ELEKTRİK_EK_İŞLER__İCMA2"/>
      <sheetName val="_P2_ELEKTRİK_EK_İŞLER__PARASAL2"/>
      <sheetName val="_P2_ELEKTRİK_EK_İŞLER__İLER_(22"/>
      <sheetName val="PARSEL-2_İLAVE_İŞ_TUTANAKLARI2"/>
      <sheetName val="MEKANİK__ÖZET_P1_-22"/>
      <sheetName val="MEKANİK__ÖZET_P12"/>
      <sheetName val="Mekanik_CHANGE_ORDER_P12"/>
      <sheetName val="Parsel_1_C&amp;D_Ek_İşler2"/>
      <sheetName val="P1-MEKANİK_PARASAL2"/>
      <sheetName val="P1_MEKANİK_İLERLEME2"/>
      <sheetName val="P1-MEKANİK_İHZARAT2"/>
      <sheetName val="P1-MEKANİK_İHZARAT_İRS__TAB_2"/>
      <sheetName val="P1_YEDEK_PARÇA_PARASAL2"/>
      <sheetName val="P1_YEDEK_PARÇA_İLERLEME2"/>
      <sheetName val="P1_ALTYAPI_PARASAL2"/>
      <sheetName val="P1_ALTYAPI_İLERLEME2"/>
      <sheetName val="Mekanik_CHANGE_ORDER_P22"/>
      <sheetName val="MEKANİK_ÖZET_P22"/>
      <sheetName val="P2_MEKANİK_PARASAL2"/>
      <sheetName val="P2_MEKANİK_İLERLEME2"/>
      <sheetName val="P2_MEKANİK_İHZARAT2"/>
      <sheetName val="P2_MEKANİK_İHZARAT_İRS__TAB2"/>
      <sheetName val="P2_ALTYAPI_PARASAL2"/>
      <sheetName val="P2_ALTYAPI_İLERLEME2"/>
      <sheetName val="EKİPMAN_PURSANTAJ_ORANLARI2"/>
      <sheetName val="Finansal_tamamlanma_Eğrisi1"/>
      <sheetName val="_N_Finansal_Eğri1"/>
      <sheetName val="HKED_KEŞFİ_İmalat1"/>
      <sheetName val="YEŞİL_DEFTER-İmalat1"/>
      <sheetName val="Kablolar_G1"/>
      <sheetName val="AOP_Summary-21"/>
      <sheetName val="pencere_merkezi_ys_ab1"/>
      <sheetName val="kule_pencere_merk1"/>
      <sheetName val="1_11_b1"/>
      <sheetName val="$_KURLARI1"/>
      <sheetName val="DIS_GOREV_GELENLER1"/>
      <sheetName val="ABB_ŞALT_MALZEME1"/>
      <sheetName val="EST_-_Structural&amp;Architectural1"/>
      <sheetName val="EST_-_Mechanical1"/>
      <sheetName val="Satir_Bazli_Odeme_Listesi1"/>
      <sheetName val="makine_ekipman_(Ultramar)1"/>
      <sheetName val="P_DATA1"/>
      <sheetName val="Raw_Data1"/>
      <sheetName val="BEYAN_ARKAYÜZ1"/>
      <sheetName val="sosyal_tesisler1"/>
      <sheetName val="13-İŞGÜCÜ_HİSTOGRAM'031"/>
      <sheetName val="INDIRECT_COST1"/>
      <sheetName val="VERİ_TABLOSU-11"/>
      <sheetName val="VERİ_TABLOSU-21"/>
      <sheetName val="Nakit_Grafiği1"/>
      <sheetName val="BUS_BAR1"/>
      <sheetName val="TEMİNAT_TÜRÜ1"/>
      <sheetName val="SEKTÖR_TÜR1"/>
      <sheetName val="МТО_Тек__план1"/>
      <sheetName val="Ozet_(Rannila)1"/>
      <sheetName val="Источник_данных1"/>
      <sheetName val="Гранты BPC 3м"/>
      <sheetName val="ББ_9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1">
          <cell r="C11" t="str">
            <v>10020000</v>
          </cell>
        </row>
      </sheetData>
      <sheetData sheetId="63">
        <row r="11">
          <cell r="C11" t="str">
            <v>10020000</v>
          </cell>
        </row>
      </sheetData>
      <sheetData sheetId="64">
        <row r="11">
          <cell r="C11" t="str">
            <v>10020000</v>
          </cell>
        </row>
      </sheetData>
      <sheetData sheetId="65">
        <row r="11">
          <cell r="C11" t="str">
            <v>10020000</v>
          </cell>
        </row>
      </sheetData>
      <sheetData sheetId="66">
        <row r="11">
          <cell r="C11" t="str">
            <v>10020000</v>
          </cell>
        </row>
      </sheetData>
      <sheetData sheetId="67">
        <row r="11">
          <cell r="C11" t="str">
            <v>10020000</v>
          </cell>
        </row>
      </sheetData>
      <sheetData sheetId="68">
        <row r="11">
          <cell r="C11" t="str">
            <v>10020000</v>
          </cell>
        </row>
      </sheetData>
      <sheetData sheetId="69">
        <row r="11">
          <cell r="C11" t="str">
            <v>10020000</v>
          </cell>
        </row>
      </sheetData>
      <sheetData sheetId="70">
        <row r="11">
          <cell r="C11" t="str">
            <v>10020000</v>
          </cell>
        </row>
      </sheetData>
      <sheetData sheetId="71">
        <row r="11">
          <cell r="C11" t="str">
            <v>10020000</v>
          </cell>
        </row>
      </sheetData>
      <sheetData sheetId="72">
        <row r="11">
          <cell r="C11" t="str">
            <v>10020000</v>
          </cell>
        </row>
      </sheetData>
      <sheetData sheetId="73">
        <row r="11">
          <cell r="C11" t="str">
            <v>10020000</v>
          </cell>
        </row>
      </sheetData>
      <sheetData sheetId="74">
        <row r="11">
          <cell r="C11" t="str">
            <v>10020000</v>
          </cell>
        </row>
      </sheetData>
      <sheetData sheetId="75">
        <row r="11">
          <cell r="C11" t="str">
            <v>10020000</v>
          </cell>
        </row>
      </sheetData>
      <sheetData sheetId="76">
        <row r="11">
          <cell r="C11" t="str">
            <v>10020000</v>
          </cell>
        </row>
      </sheetData>
      <sheetData sheetId="77">
        <row r="11">
          <cell r="C11" t="str">
            <v>10020000</v>
          </cell>
        </row>
      </sheetData>
      <sheetData sheetId="78">
        <row r="11">
          <cell r="C11" t="str">
            <v>10020000</v>
          </cell>
        </row>
      </sheetData>
      <sheetData sheetId="79">
        <row r="11">
          <cell r="C11" t="str">
            <v>10020000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 для сметы  с зимн."/>
      <sheetName val="Расчет для сметы"/>
      <sheetName val="Строительные"/>
      <sheetName val="Оборудование"/>
      <sheetName val="Материалы"/>
      <sheetName val="Модуль1"/>
      <sheetName val="Модуль2"/>
      <sheetName val="Осн.ТЭТ сл.3"/>
      <sheetName val="См 1 наруж.водопровод"/>
      <sheetName val="Стр1По"/>
      <sheetName val="Подрядчики"/>
      <sheetName val="ц_1991"/>
      <sheetName val="НДС"/>
      <sheetName val="Коэф КВ"/>
      <sheetName val="влад-таблица"/>
      <sheetName val="Справочник объектов"/>
      <sheetName val="Балансовые счета"/>
      <sheetName val="НГХК прям"/>
      <sheetName val="Ярково прям"/>
      <sheetName val="Настройки"/>
      <sheetName val="Платежи"/>
      <sheetName val="Выполнение"/>
      <sheetName val="Настройка"/>
      <sheetName val="Нормативы"/>
      <sheetName val="Кедровский"/>
      <sheetName val="Расчет_для_сметы__с_зимн_"/>
      <sheetName val="Расчет_для_сметы"/>
      <sheetName val="См_1_наруж_водопровод"/>
      <sheetName val="Коэф_КВ"/>
      <sheetName val="НГХК_прям"/>
      <sheetName val="Ярково_прям"/>
      <sheetName val="Лист4"/>
      <sheetName val="пож.сигнал"/>
      <sheetName val="Parametri"/>
      <sheetName val="прил 12"/>
      <sheetName val="W28"/>
      <sheetName val="Расчет_для_сметы__с_зимн_1"/>
      <sheetName val="Расчет_для_сметы1"/>
      <sheetName val="См_1_наруж_водопровод1"/>
      <sheetName val="Коэф_КВ1"/>
      <sheetName val="НГХК_прям1"/>
      <sheetName val="Ярково_прям1"/>
      <sheetName val="Справочник_объектов"/>
      <sheetName val="Балансовые_счета"/>
      <sheetName val="пож_сигнал"/>
      <sheetName val="прил_12"/>
      <sheetName val="Осн_ТЭТ_сл_3"/>
      <sheetName val="данные"/>
      <sheetName val="списки"/>
      <sheetName val="Расчет_для_сметы__с_зимн_2"/>
      <sheetName val="Расчет_для_сметы2"/>
      <sheetName val="См_1_наруж_водопровод2"/>
      <sheetName val="Коэф_КВ2"/>
      <sheetName val="НГХК_прям2"/>
      <sheetName val="Ярково_прям2"/>
      <sheetName val="Справочник_объектов1"/>
      <sheetName val="Балансовые_счета1"/>
      <sheetName val="Осн_ТЭТ_сл_31"/>
      <sheetName val="пож_сигнал1"/>
      <sheetName val="прил_121"/>
      <sheetName val="ВЛ 6 кВ на участке 24 км"/>
      <sheetName val="темп"/>
      <sheetName val="2"/>
      <sheetName val="3"/>
      <sheetName val="4"/>
      <sheetName val="5"/>
      <sheetName val="6"/>
      <sheetName val="кс-6а 2009"/>
      <sheetName val="ExchRate"/>
      <sheetName val="PULin сл.1"/>
      <sheetName val="Forecast"/>
      <sheetName val="Статус договорной работы"/>
      <sheetName val="Расчет_РЕС"/>
      <sheetName val="ЛсТих-НовII Д800 км233-234"/>
      <sheetName val="Курс доллара"/>
      <sheetName val="Заголовки"/>
      <sheetName val="Лист2"/>
      <sheetName val="fired heaters"/>
      <sheetName val="Расчет_для_сметы__с_зимн_5"/>
      <sheetName val="Расчет_для_сметы5"/>
      <sheetName val="См_1_наруж_водопровод5"/>
      <sheetName val="Коэф_КВ5"/>
      <sheetName val="НГХК_прям5"/>
      <sheetName val="Ярково_прям5"/>
      <sheetName val="Справочник_объектов4"/>
      <sheetName val="Балансовые_счета4"/>
      <sheetName val="прил_124"/>
      <sheetName val="пож_сигнал4"/>
      <sheetName val="Осн_ТЭТ_сл_34"/>
      <sheetName val="кс-6а_20092"/>
      <sheetName val="PULin_сл_12"/>
      <sheetName val="Расчет_для_сметы__с_зимн_3"/>
      <sheetName val="Расчет_для_сметы3"/>
      <sheetName val="См_1_наруж_водопровод3"/>
      <sheetName val="Коэф_КВ3"/>
      <sheetName val="НГХК_прям3"/>
      <sheetName val="Ярково_прям3"/>
      <sheetName val="Справочник_объектов2"/>
      <sheetName val="Балансовые_счета2"/>
      <sheetName val="прил_122"/>
      <sheetName val="пож_сигнал2"/>
      <sheetName val="Осн_ТЭТ_сл_32"/>
      <sheetName val="кс-6а_2009"/>
      <sheetName val="PULin_сл_1"/>
      <sheetName val="Расчет_для_сметы__с_зимн_4"/>
      <sheetName val="Расчет_для_сметы4"/>
      <sheetName val="См_1_наруж_водопровод4"/>
      <sheetName val="Коэф_КВ4"/>
      <sheetName val="НГХК_прям4"/>
      <sheetName val="Ярково_прям4"/>
      <sheetName val="Справочник_объектов3"/>
      <sheetName val="Балансовые_счета3"/>
      <sheetName val="прил_123"/>
      <sheetName val="пож_сигнал3"/>
      <sheetName val="Осн_ТЭТ_сл_33"/>
      <sheetName val="кс-6а_20091"/>
      <sheetName val="PULin_сл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A8" t="str">
            <v>№№</v>
          </cell>
          <cell r="B8" t="str">
            <v>Наименование</v>
          </cell>
          <cell r="C8" t="str">
            <v>Един. изм</v>
          </cell>
          <cell r="D8" t="str">
            <v>Количество</v>
          </cell>
          <cell r="E8" t="str">
            <v>Количество</v>
          </cell>
          <cell r="F8" t="str">
            <v>Сумма</v>
          </cell>
          <cell r="G8" t="str">
            <v>Цена</v>
          </cell>
          <cell r="H8" t="str">
            <v>Сумма</v>
          </cell>
          <cell r="I8" t="str">
            <v>Сумма</v>
          </cell>
        </row>
        <row r="9">
          <cell r="D9" t="str">
            <v>Всего</v>
          </cell>
          <cell r="E9" t="str">
            <v>Остаток</v>
          </cell>
          <cell r="F9" t="str">
            <v>Взято</v>
          </cell>
        </row>
        <row r="10">
          <cell r="A10">
            <v>1</v>
          </cell>
          <cell r="B10" t="str">
            <v>Болты строительные с гайками и шайбами</v>
          </cell>
          <cell r="C10" t="str">
            <v>кг</v>
          </cell>
          <cell r="D10">
            <v>1300</v>
          </cell>
          <cell r="E10">
            <v>0</v>
          </cell>
          <cell r="F10">
            <v>1300</v>
          </cell>
          <cell r="G10">
            <v>11.2</v>
          </cell>
          <cell r="H10">
            <v>14560</v>
          </cell>
          <cell r="I10">
            <v>14560</v>
          </cell>
        </row>
        <row r="11">
          <cell r="A11">
            <v>2</v>
          </cell>
          <cell r="B11" t="str">
            <v>М/конструкции</v>
          </cell>
          <cell r="C11" t="str">
            <v>т</v>
          </cell>
          <cell r="D11">
            <v>25</v>
          </cell>
          <cell r="E11">
            <v>0</v>
          </cell>
          <cell r="F11">
            <v>25</v>
          </cell>
          <cell r="G11">
            <v>9600</v>
          </cell>
          <cell r="H11">
            <v>240000</v>
          </cell>
          <cell r="I11">
            <v>240000</v>
          </cell>
        </row>
        <row r="12">
          <cell r="A12">
            <v>3</v>
          </cell>
          <cell r="B12" t="str">
            <v>Фундамент Ф1-А</v>
          </cell>
          <cell r="C12" t="str">
            <v>м3</v>
          </cell>
          <cell r="D12">
            <v>8</v>
          </cell>
          <cell r="E12">
            <v>0</v>
          </cell>
          <cell r="F12">
            <v>8</v>
          </cell>
          <cell r="G12">
            <v>750</v>
          </cell>
          <cell r="H12">
            <v>6000</v>
          </cell>
          <cell r="I12">
            <v>6000</v>
          </cell>
        </row>
        <row r="13">
          <cell r="A13">
            <v>4</v>
          </cell>
          <cell r="B13" t="str">
            <v>Арматура А-1</v>
          </cell>
          <cell r="C13" t="str">
            <v>кг</v>
          </cell>
          <cell r="D13">
            <v>462</v>
          </cell>
          <cell r="E13">
            <v>0</v>
          </cell>
          <cell r="F13">
            <v>462</v>
          </cell>
          <cell r="G13">
            <v>2.8</v>
          </cell>
          <cell r="H13">
            <v>1294</v>
          </cell>
          <cell r="I13">
            <v>1294</v>
          </cell>
        </row>
        <row r="14">
          <cell r="A14">
            <v>5</v>
          </cell>
          <cell r="B14" t="str">
            <v>Арматура А-2 (углеродистая)</v>
          </cell>
          <cell r="C14" t="str">
            <v>кг</v>
          </cell>
          <cell r="D14">
            <v>1680</v>
          </cell>
          <cell r="E14">
            <v>0</v>
          </cell>
          <cell r="F14">
            <v>1680</v>
          </cell>
          <cell r="G14">
            <v>3.1</v>
          </cell>
          <cell r="H14">
            <v>5208</v>
          </cell>
          <cell r="I14">
            <v>5208</v>
          </cell>
        </row>
        <row r="15">
          <cell r="A15">
            <v>6</v>
          </cell>
          <cell r="B15" t="str">
            <v>Закладные детали</v>
          </cell>
          <cell r="C15" t="str">
            <v>кг</v>
          </cell>
          <cell r="D15">
            <v>80</v>
          </cell>
          <cell r="E15">
            <v>0</v>
          </cell>
          <cell r="F15">
            <v>80</v>
          </cell>
          <cell r="G15">
            <v>9.6</v>
          </cell>
          <cell r="H15">
            <v>768</v>
          </cell>
          <cell r="I15">
            <v>768</v>
          </cell>
        </row>
        <row r="16">
          <cell r="A16">
            <v>7</v>
          </cell>
          <cell r="B16" t="str">
            <v>Анкерные детали из круглых стержней с резьбой и гайкой</v>
          </cell>
          <cell r="C16" t="str">
            <v>кг</v>
          </cell>
          <cell r="D16">
            <v>192</v>
          </cell>
          <cell r="E16">
            <v>0</v>
          </cell>
          <cell r="F16">
            <v>192</v>
          </cell>
          <cell r="G16">
            <v>8.6</v>
          </cell>
          <cell r="H16">
            <v>1651</v>
          </cell>
          <cell r="I16">
            <v>1651</v>
          </cell>
        </row>
        <row r="17">
          <cell r="A17">
            <v>8</v>
          </cell>
          <cell r="B17" t="str">
            <v>Стойка СВ-105</v>
          </cell>
          <cell r="C17" t="str">
            <v>шт</v>
          </cell>
          <cell r="D17">
            <v>1005</v>
          </cell>
          <cell r="E17">
            <v>0</v>
          </cell>
          <cell r="F17">
            <v>1005</v>
          </cell>
          <cell r="G17">
            <v>1079.2</v>
          </cell>
          <cell r="H17">
            <v>1084596</v>
          </cell>
          <cell r="I17">
            <v>1084596</v>
          </cell>
        </row>
        <row r="18">
          <cell r="A18">
            <v>9</v>
          </cell>
          <cell r="B18" t="str">
            <v>Стойка СВ-164</v>
          </cell>
          <cell r="C18" t="str">
            <v>шт</v>
          </cell>
          <cell r="D18">
            <v>7</v>
          </cell>
          <cell r="E18">
            <v>0</v>
          </cell>
          <cell r="F18">
            <v>7</v>
          </cell>
          <cell r="G18">
            <v>7202.4</v>
          </cell>
          <cell r="H18">
            <v>50417</v>
          </cell>
          <cell r="I18">
            <v>50417</v>
          </cell>
        </row>
        <row r="19">
          <cell r="A19">
            <v>10</v>
          </cell>
          <cell r="B19" t="str">
            <v>Стойка СК-22</v>
          </cell>
          <cell r="C19" t="str">
            <v>шт</v>
          </cell>
          <cell r="D19">
            <v>4</v>
          </cell>
          <cell r="E19">
            <v>0</v>
          </cell>
          <cell r="F19">
            <v>4</v>
          </cell>
          <cell r="G19">
            <v>17083</v>
          </cell>
          <cell r="H19">
            <v>68332</v>
          </cell>
          <cell r="I19">
            <v>68332</v>
          </cell>
        </row>
        <row r="20">
          <cell r="A20">
            <v>11</v>
          </cell>
          <cell r="B20" t="str">
            <v>Болты анкерные</v>
          </cell>
          <cell r="C20" t="str">
            <v>т</v>
          </cell>
          <cell r="D20">
            <v>2.1</v>
          </cell>
          <cell r="E20">
            <v>0</v>
          </cell>
          <cell r="F20">
            <v>2.1</v>
          </cell>
          <cell r="G20">
            <v>11000</v>
          </cell>
          <cell r="H20">
            <v>23100</v>
          </cell>
          <cell r="I20">
            <v>23100</v>
          </cell>
        </row>
        <row r="21">
          <cell r="A21">
            <v>12</v>
          </cell>
          <cell r="B21" t="str">
            <v>Плиты  П3, П4</v>
          </cell>
          <cell r="C21" t="str">
            <v>м3</v>
          </cell>
          <cell r="D21">
            <v>7.1</v>
          </cell>
          <cell r="E21">
            <v>0</v>
          </cell>
          <cell r="F21">
            <v>7.1</v>
          </cell>
          <cell r="G21">
            <v>720</v>
          </cell>
          <cell r="H21">
            <v>5112</v>
          </cell>
          <cell r="I21">
            <v>5112</v>
          </cell>
        </row>
        <row r="22">
          <cell r="A22">
            <v>13</v>
          </cell>
          <cell r="B22" t="str">
            <v>Проволочная арматура В-1</v>
          </cell>
          <cell r="C22" t="str">
            <v>кг</v>
          </cell>
          <cell r="D22">
            <v>460</v>
          </cell>
          <cell r="E22">
            <v>0</v>
          </cell>
          <cell r="F22">
            <v>460</v>
          </cell>
          <cell r="G22">
            <v>2.8</v>
          </cell>
          <cell r="H22">
            <v>1288</v>
          </cell>
          <cell r="I22">
            <v>1288</v>
          </cell>
        </row>
        <row r="23">
          <cell r="A23">
            <v>14</v>
          </cell>
          <cell r="B23" t="str">
            <v>Приставка ж/б</v>
          </cell>
          <cell r="C23" t="str">
            <v>шт</v>
          </cell>
          <cell r="D23">
            <v>8</v>
          </cell>
          <cell r="E23">
            <v>0</v>
          </cell>
          <cell r="F23">
            <v>8</v>
          </cell>
          <cell r="G23">
            <v>490</v>
          </cell>
          <cell r="H23">
            <v>3920</v>
          </cell>
          <cell r="I23">
            <v>3920</v>
          </cell>
        </row>
        <row r="24">
          <cell r="A24">
            <v>15</v>
          </cell>
          <cell r="B24" t="str">
            <v>Провода для ВЛ марки АС, сеч. 50х8 мм2</v>
          </cell>
          <cell r="C24" t="str">
            <v>т</v>
          </cell>
          <cell r="D24">
            <v>29.4</v>
          </cell>
          <cell r="E24">
            <v>0</v>
          </cell>
          <cell r="F24">
            <v>29.4</v>
          </cell>
          <cell r="G24">
            <v>38682</v>
          </cell>
          <cell r="H24">
            <v>1137251</v>
          </cell>
          <cell r="I24">
            <v>1137251</v>
          </cell>
        </row>
        <row r="25">
          <cell r="A25">
            <v>16</v>
          </cell>
          <cell r="B25" t="str">
            <v>Кабели силовые с алюминивой жилой 3-х жильные на напряжение 6000 В марки ААШВ с числом жил и сеч. 3х50 мм2</v>
          </cell>
          <cell r="C25" t="str">
            <v>м</v>
          </cell>
          <cell r="D25">
            <v>150</v>
          </cell>
          <cell r="E25">
            <v>0</v>
          </cell>
          <cell r="F25">
            <v>150</v>
          </cell>
          <cell r="G25">
            <v>88</v>
          </cell>
          <cell r="H25">
            <v>13200</v>
          </cell>
          <cell r="I25">
            <v>13200</v>
          </cell>
        </row>
        <row r="26">
          <cell r="A26">
            <v>17</v>
          </cell>
          <cell r="B26" t="str">
            <v>Песок</v>
          </cell>
          <cell r="C26" t="str">
            <v>м3</v>
          </cell>
          <cell r="D26">
            <v>5</v>
          </cell>
          <cell r="E26">
            <v>0</v>
          </cell>
          <cell r="F26">
            <v>5</v>
          </cell>
          <cell r="G26">
            <v>50</v>
          </cell>
          <cell r="H26">
            <v>250</v>
          </cell>
          <cell r="I26">
            <v>250</v>
          </cell>
        </row>
        <row r="27">
          <cell r="A27">
            <v>18</v>
          </cell>
          <cell r="B27" t="str">
            <v>Кирпич</v>
          </cell>
          <cell r="C27" t="str">
            <v>шт</v>
          </cell>
          <cell r="D27">
            <v>1300</v>
          </cell>
          <cell r="E27">
            <v>0</v>
          </cell>
          <cell r="F27">
            <v>1300</v>
          </cell>
          <cell r="G27">
            <v>1</v>
          </cell>
          <cell r="H27">
            <v>1300</v>
          </cell>
          <cell r="I27">
            <v>1300</v>
          </cell>
        </row>
        <row r="28">
          <cell r="A28">
            <v>19</v>
          </cell>
          <cell r="B28" t="str">
            <v>Изолятор ШФ20-Г</v>
          </cell>
          <cell r="C28" t="str">
            <v>шт</v>
          </cell>
          <cell r="D28">
            <v>5220</v>
          </cell>
          <cell r="E28">
            <v>0</v>
          </cell>
          <cell r="F28">
            <v>5220</v>
          </cell>
          <cell r="G28">
            <v>41.11</v>
          </cell>
          <cell r="H28">
            <v>214594</v>
          </cell>
          <cell r="I28">
            <v>214594</v>
          </cell>
        </row>
        <row r="29">
          <cell r="A29">
            <v>20</v>
          </cell>
          <cell r="B29" t="str">
            <v>Муфта  КМА</v>
          </cell>
          <cell r="C29" t="str">
            <v>шт</v>
          </cell>
          <cell r="D29">
            <v>4</v>
          </cell>
          <cell r="E29">
            <v>0</v>
          </cell>
          <cell r="F29">
            <v>4</v>
          </cell>
          <cell r="G29">
            <v>592</v>
          </cell>
          <cell r="H29">
            <v>2368</v>
          </cell>
          <cell r="I29">
            <v>2368</v>
          </cell>
        </row>
        <row r="30">
          <cell r="A30">
            <v>21</v>
          </cell>
          <cell r="B30" t="str">
            <v>Серьга СРС7-16</v>
          </cell>
          <cell r="C30" t="str">
            <v>шт</v>
          </cell>
          <cell r="D30">
            <v>250</v>
          </cell>
          <cell r="E30">
            <v>0</v>
          </cell>
          <cell r="F30">
            <v>250</v>
          </cell>
          <cell r="G30">
            <v>14.86</v>
          </cell>
          <cell r="H30">
            <v>3715</v>
          </cell>
          <cell r="I30">
            <v>3715</v>
          </cell>
        </row>
        <row r="31">
          <cell r="A31">
            <v>22</v>
          </cell>
          <cell r="B31" t="str">
            <v>Ушко У1-7-16</v>
          </cell>
          <cell r="C31" t="str">
            <v>шт</v>
          </cell>
          <cell r="D31">
            <v>250</v>
          </cell>
          <cell r="E31">
            <v>0</v>
          </cell>
          <cell r="F31">
            <v>250</v>
          </cell>
          <cell r="G31">
            <v>54</v>
          </cell>
          <cell r="H31">
            <v>13500</v>
          </cell>
          <cell r="I31">
            <v>13500</v>
          </cell>
        </row>
        <row r="32">
          <cell r="A32">
            <v>23</v>
          </cell>
          <cell r="B32" t="str">
            <v>Скоба СК-7-1А</v>
          </cell>
          <cell r="C32" t="str">
            <v>шт</v>
          </cell>
          <cell r="D32">
            <v>900</v>
          </cell>
          <cell r="E32">
            <v>0</v>
          </cell>
          <cell r="F32">
            <v>900</v>
          </cell>
          <cell r="G32">
            <v>18</v>
          </cell>
          <cell r="H32">
            <v>16200</v>
          </cell>
          <cell r="I32">
            <v>16200</v>
          </cell>
        </row>
        <row r="33">
          <cell r="A33">
            <v>24</v>
          </cell>
          <cell r="B33" t="str">
            <v>Зажим ПА2-2</v>
          </cell>
          <cell r="C33" t="str">
            <v>шт</v>
          </cell>
          <cell r="D33">
            <v>1010</v>
          </cell>
          <cell r="E33">
            <v>0</v>
          </cell>
          <cell r="F33">
            <v>1010</v>
          </cell>
          <cell r="G33">
            <v>13</v>
          </cell>
          <cell r="H33">
            <v>13130</v>
          </cell>
          <cell r="I33">
            <v>13130</v>
          </cell>
        </row>
        <row r="34">
          <cell r="A34">
            <v>25</v>
          </cell>
          <cell r="B34" t="str">
            <v>Зажим ПС2-1</v>
          </cell>
          <cell r="C34" t="str">
            <v>шт</v>
          </cell>
          <cell r="D34">
            <v>1190</v>
          </cell>
          <cell r="E34">
            <v>0</v>
          </cell>
          <cell r="F34">
            <v>1190</v>
          </cell>
          <cell r="G34">
            <v>31</v>
          </cell>
          <cell r="H34">
            <v>36890</v>
          </cell>
          <cell r="I34">
            <v>36890</v>
          </cell>
        </row>
        <row r="35">
          <cell r="A35">
            <v>26</v>
          </cell>
          <cell r="B35" t="str">
            <v>Колпачки</v>
          </cell>
          <cell r="C35" t="str">
            <v>шт</v>
          </cell>
          <cell r="D35">
            <v>3400</v>
          </cell>
          <cell r="E35">
            <v>0</v>
          </cell>
          <cell r="F35">
            <v>3400</v>
          </cell>
          <cell r="G35">
            <v>1.7</v>
          </cell>
          <cell r="H35">
            <v>5780</v>
          </cell>
          <cell r="I35">
            <v>5780</v>
          </cell>
        </row>
        <row r="36">
          <cell r="A36">
            <v>27</v>
          </cell>
          <cell r="B36" t="str">
            <v>Зажим А1А-50-7</v>
          </cell>
          <cell r="C36" t="str">
            <v>шт</v>
          </cell>
          <cell r="D36">
            <v>50</v>
          </cell>
          <cell r="E36">
            <v>0</v>
          </cell>
          <cell r="F36">
            <v>50</v>
          </cell>
          <cell r="G36">
            <v>80</v>
          </cell>
          <cell r="H36">
            <v>4000</v>
          </cell>
          <cell r="I36">
            <v>4000</v>
          </cell>
        </row>
        <row r="37">
          <cell r="A37">
            <v>28</v>
          </cell>
          <cell r="B37" t="str">
            <v>Зажим А2А-50-7</v>
          </cell>
          <cell r="C37" t="str">
            <v>шт</v>
          </cell>
          <cell r="D37">
            <v>74</v>
          </cell>
          <cell r="E37">
            <v>0</v>
          </cell>
          <cell r="F37">
            <v>74</v>
          </cell>
          <cell r="G37">
            <v>95</v>
          </cell>
          <cell r="H37">
            <v>7030</v>
          </cell>
          <cell r="I37">
            <v>7030</v>
          </cell>
        </row>
        <row r="38">
          <cell r="A38">
            <v>29</v>
          </cell>
          <cell r="B38" t="str">
            <v>Зажим НКК-1-1Б</v>
          </cell>
          <cell r="C38" t="str">
            <v>шт</v>
          </cell>
          <cell r="D38">
            <v>470</v>
          </cell>
          <cell r="E38">
            <v>0</v>
          </cell>
          <cell r="F38">
            <v>470</v>
          </cell>
          <cell r="G38">
            <v>145</v>
          </cell>
          <cell r="H38">
            <v>68150</v>
          </cell>
          <cell r="I38">
            <v>68150</v>
          </cell>
        </row>
        <row r="39">
          <cell r="A39">
            <v>30</v>
          </cell>
          <cell r="B39" t="str">
            <v>Зажим СОАС-50</v>
          </cell>
          <cell r="C39" t="str">
            <v>шт</v>
          </cell>
          <cell r="D39">
            <v>50</v>
          </cell>
          <cell r="E39">
            <v>0</v>
          </cell>
          <cell r="F39">
            <v>50</v>
          </cell>
          <cell r="G39">
            <v>27</v>
          </cell>
          <cell r="H39">
            <v>1350</v>
          </cell>
          <cell r="I39">
            <v>1350</v>
          </cell>
        </row>
        <row r="40">
          <cell r="A40">
            <v>31</v>
          </cell>
          <cell r="B40" t="str">
            <v>Промзвено ПРТ-7-1</v>
          </cell>
          <cell r="C40" t="str">
            <v>шт</v>
          </cell>
          <cell r="D40">
            <v>490</v>
          </cell>
          <cell r="E40">
            <v>0</v>
          </cell>
          <cell r="F40">
            <v>490</v>
          </cell>
          <cell r="G40">
            <v>19</v>
          </cell>
          <cell r="H40">
            <v>9310</v>
          </cell>
          <cell r="I40">
            <v>9310</v>
          </cell>
        </row>
        <row r="41">
          <cell r="A41">
            <v>32</v>
          </cell>
          <cell r="B41" t="str">
            <v>Коромысло 2КУ-12-1</v>
          </cell>
          <cell r="C41" t="str">
            <v>шт</v>
          </cell>
          <cell r="D41">
            <v>8</v>
          </cell>
          <cell r="E41">
            <v>0</v>
          </cell>
          <cell r="F41">
            <v>8</v>
          </cell>
          <cell r="G41">
            <v>37</v>
          </cell>
          <cell r="H41">
            <v>296</v>
          </cell>
          <cell r="I41">
            <v>296</v>
          </cell>
        </row>
        <row r="42">
          <cell r="A42">
            <v>33</v>
          </cell>
          <cell r="B42" t="str">
            <v>Серьга СР-12-16</v>
          </cell>
          <cell r="C42" t="str">
            <v>шт</v>
          </cell>
          <cell r="D42">
            <v>26</v>
          </cell>
          <cell r="E42">
            <v>0</v>
          </cell>
          <cell r="F42">
            <v>26</v>
          </cell>
          <cell r="G42">
            <v>26</v>
          </cell>
          <cell r="H42">
            <v>676</v>
          </cell>
          <cell r="I42">
            <v>676</v>
          </cell>
        </row>
        <row r="43">
          <cell r="A43">
            <v>34</v>
          </cell>
          <cell r="B43" t="str">
            <v>Ушко У2-7-16</v>
          </cell>
          <cell r="C43" t="str">
            <v>шт</v>
          </cell>
          <cell r="D43">
            <v>14</v>
          </cell>
          <cell r="E43">
            <v>0</v>
          </cell>
          <cell r="F43">
            <v>14</v>
          </cell>
          <cell r="G43">
            <v>54</v>
          </cell>
          <cell r="H43">
            <v>756</v>
          </cell>
          <cell r="I43">
            <v>756</v>
          </cell>
        </row>
        <row r="44">
          <cell r="A44">
            <v>35</v>
          </cell>
          <cell r="B44" t="str">
            <v>Ушко У2К-7-16</v>
          </cell>
          <cell r="C44" t="str">
            <v>шт</v>
          </cell>
          <cell r="D44">
            <v>26</v>
          </cell>
          <cell r="E44">
            <v>0</v>
          </cell>
          <cell r="F44">
            <v>26</v>
          </cell>
          <cell r="G44">
            <v>69</v>
          </cell>
          <cell r="H44">
            <v>1794</v>
          </cell>
          <cell r="I44">
            <v>1794</v>
          </cell>
        </row>
        <row r="45">
          <cell r="A45">
            <v>36</v>
          </cell>
          <cell r="B45" t="str">
            <v>Скоба СК12-1А</v>
          </cell>
          <cell r="C45" t="str">
            <v>шт</v>
          </cell>
          <cell r="D45">
            <v>50</v>
          </cell>
          <cell r="E45">
            <v>0</v>
          </cell>
          <cell r="F45">
            <v>50</v>
          </cell>
          <cell r="G45">
            <v>38</v>
          </cell>
          <cell r="H45">
            <v>1900</v>
          </cell>
          <cell r="I45">
            <v>1900</v>
          </cell>
        </row>
        <row r="46">
          <cell r="A46">
            <v>37</v>
          </cell>
          <cell r="B46" t="str">
            <v>Скоба СКТ12-1</v>
          </cell>
          <cell r="C46" t="str">
            <v>шт</v>
          </cell>
          <cell r="D46">
            <v>8</v>
          </cell>
          <cell r="E46">
            <v>0</v>
          </cell>
          <cell r="F46">
            <v>8</v>
          </cell>
          <cell r="G46">
            <v>40</v>
          </cell>
          <cell r="H46">
            <v>320</v>
          </cell>
          <cell r="I46">
            <v>320</v>
          </cell>
        </row>
        <row r="47">
          <cell r="A47">
            <v>38</v>
          </cell>
          <cell r="B47" t="str">
            <v>Разрядники вентильные РВО-6У1 ТУ16-521.232-77</v>
          </cell>
          <cell r="C47" t="str">
            <v>шт</v>
          </cell>
          <cell r="D47">
            <v>33</v>
          </cell>
          <cell r="E47">
            <v>0</v>
          </cell>
          <cell r="F47">
            <v>33</v>
          </cell>
          <cell r="G47">
            <v>295</v>
          </cell>
          <cell r="H47">
            <v>9735</v>
          </cell>
          <cell r="I47">
            <v>9735</v>
          </cell>
        </row>
        <row r="48">
          <cell r="A48">
            <v>39</v>
          </cell>
          <cell r="B48" t="str">
            <v>Иизолятор ПС-70Е</v>
          </cell>
          <cell r="C48" t="str">
            <v>шт</v>
          </cell>
          <cell r="D48">
            <v>980</v>
          </cell>
          <cell r="E48">
            <v>0</v>
          </cell>
          <cell r="F48">
            <v>980</v>
          </cell>
          <cell r="G48">
            <v>103</v>
          </cell>
          <cell r="H48">
            <v>100940</v>
          </cell>
          <cell r="I48">
            <v>100940</v>
          </cell>
        </row>
        <row r="49">
          <cell r="A49">
            <v>40</v>
          </cell>
          <cell r="B49" t="str">
            <v>Промзвено ПРТ-7-6</v>
          </cell>
          <cell r="C49" t="str">
            <v>шт</v>
          </cell>
          <cell r="D49">
            <v>26</v>
          </cell>
          <cell r="E49">
            <v>0</v>
          </cell>
          <cell r="F49">
            <v>26</v>
          </cell>
          <cell r="G49">
            <v>15</v>
          </cell>
          <cell r="H49">
            <v>390</v>
          </cell>
          <cell r="I49">
            <v>390</v>
          </cell>
        </row>
        <row r="50">
          <cell r="B50" t="str">
            <v>ИТОГО:</v>
          </cell>
          <cell r="C50">
            <v>3171071</v>
          </cell>
          <cell r="D50">
            <v>3171071</v>
          </cell>
          <cell r="E50">
            <v>3171071</v>
          </cell>
          <cell r="F50">
            <v>0</v>
          </cell>
          <cell r="G50">
            <v>0</v>
          </cell>
          <cell r="H50">
            <v>0</v>
          </cell>
          <cell r="I50">
            <v>3171071</v>
          </cell>
        </row>
        <row r="51">
          <cell r="B51" t="str">
            <v>Заготовительно-складские,%</v>
          </cell>
          <cell r="C51" t="str">
            <v>2</v>
          </cell>
          <cell r="D51">
            <v>63421</v>
          </cell>
          <cell r="E51">
            <v>63421</v>
          </cell>
          <cell r="F51">
            <v>63421</v>
          </cell>
          <cell r="G51">
            <v>0</v>
          </cell>
          <cell r="H51">
            <v>0</v>
          </cell>
          <cell r="I51">
            <v>63421</v>
          </cell>
        </row>
        <row r="52">
          <cell r="A52">
            <v>33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/>
          </cell>
        </row>
        <row r="53">
          <cell r="A53">
            <v>34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/>
          </cell>
        </row>
        <row r="54">
          <cell r="A54">
            <v>35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/>
          </cell>
        </row>
        <row r="55">
          <cell r="A55">
            <v>36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>
            <v>37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>
            <v>38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 t="str">
            <v/>
          </cell>
        </row>
        <row r="58">
          <cell r="A58">
            <v>39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 t="str">
            <v/>
          </cell>
        </row>
        <row r="59">
          <cell r="A59">
            <v>40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 t="str">
            <v/>
          </cell>
        </row>
        <row r="60">
          <cell r="A60">
            <v>41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 t="str">
            <v/>
          </cell>
        </row>
        <row r="61">
          <cell r="A61">
            <v>42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 t="str">
            <v/>
          </cell>
        </row>
        <row r="62">
          <cell r="A62">
            <v>43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/>
          </cell>
        </row>
        <row r="63">
          <cell r="A63">
            <v>44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/>
          </cell>
        </row>
        <row r="64">
          <cell r="A64">
            <v>45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/>
          </cell>
        </row>
        <row r="65">
          <cell r="A65">
            <v>46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 t="str">
            <v/>
          </cell>
        </row>
        <row r="66">
          <cell r="A66">
            <v>47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</row>
        <row r="67">
          <cell r="A67">
            <v>48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>
            <v>49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>
            <v>50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/>
          </cell>
        </row>
        <row r="70">
          <cell r="A70">
            <v>51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/>
          </cell>
        </row>
        <row r="71">
          <cell r="A71">
            <v>52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</row>
        <row r="72">
          <cell r="A72">
            <v>53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/>
          </cell>
        </row>
        <row r="73">
          <cell r="A73">
            <v>54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 t="str">
            <v/>
          </cell>
        </row>
        <row r="74">
          <cell r="A74">
            <v>55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</row>
        <row r="75">
          <cell r="A75">
            <v>56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 t="str">
            <v/>
          </cell>
        </row>
        <row r="76">
          <cell r="A76">
            <v>57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 t="str">
            <v/>
          </cell>
        </row>
        <row r="77">
          <cell r="A77">
            <v>58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 t="str">
            <v/>
          </cell>
        </row>
        <row r="78">
          <cell r="A78">
            <v>59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>
            <v>60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>
            <v>61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</row>
        <row r="81">
          <cell r="A81">
            <v>62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/>
          </cell>
        </row>
        <row r="82">
          <cell r="A82">
            <v>63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</row>
        <row r="83">
          <cell r="A83">
            <v>64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</row>
        <row r="84">
          <cell r="A84">
            <v>65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/>
          </cell>
        </row>
        <row r="85">
          <cell r="A85">
            <v>66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 t="str">
            <v/>
          </cell>
        </row>
        <row r="86">
          <cell r="A86">
            <v>67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 t="str">
            <v/>
          </cell>
        </row>
        <row r="87">
          <cell r="A87">
            <v>68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 t="str">
            <v/>
          </cell>
        </row>
        <row r="88">
          <cell r="A88">
            <v>69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 t="str">
            <v/>
          </cell>
        </row>
        <row r="89">
          <cell r="A89">
            <v>70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 t="str">
            <v/>
          </cell>
        </row>
        <row r="90">
          <cell r="A90">
            <v>71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/>
          </cell>
        </row>
        <row r="91">
          <cell r="A91">
            <v>72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</row>
        <row r="92">
          <cell r="A92">
            <v>73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 t="str">
            <v/>
          </cell>
        </row>
        <row r="93">
          <cell r="A93">
            <v>74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 t="str">
            <v/>
          </cell>
        </row>
        <row r="94">
          <cell r="A94">
            <v>75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</row>
        <row r="95">
          <cell r="A95">
            <v>76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 t="str">
            <v/>
          </cell>
        </row>
        <row r="96">
          <cell r="A96">
            <v>77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 t="str">
            <v/>
          </cell>
        </row>
        <row r="97">
          <cell r="A97">
            <v>78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 t="str">
            <v/>
          </cell>
        </row>
        <row r="98">
          <cell r="A98">
            <v>79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</row>
        <row r="99">
          <cell r="A99">
            <v>80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</row>
        <row r="100">
          <cell r="A100">
            <v>81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 t="str">
            <v/>
          </cell>
        </row>
        <row r="101">
          <cell r="A101">
            <v>82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 t="str">
            <v/>
          </cell>
        </row>
        <row r="102">
          <cell r="A102">
            <v>83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 t="str">
            <v/>
          </cell>
        </row>
        <row r="103">
          <cell r="A103">
            <v>84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 t="str">
            <v/>
          </cell>
        </row>
        <row r="104">
          <cell r="A104">
            <v>85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 t="str">
            <v/>
          </cell>
        </row>
        <row r="105">
          <cell r="A105">
            <v>86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>
            <v>87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</row>
        <row r="107">
          <cell r="A107">
            <v>88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 t="str">
            <v/>
          </cell>
        </row>
        <row r="108">
          <cell r="A108">
            <v>89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</row>
        <row r="109">
          <cell r="A109">
            <v>90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>
            <v>91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>
            <v>92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8">
          <cell r="A8" t="str">
            <v>№№</v>
          </cell>
        </row>
      </sheetData>
      <sheetData sheetId="37">
        <row r="8">
          <cell r="A8" t="str">
            <v>№№</v>
          </cell>
        </row>
      </sheetData>
      <sheetData sheetId="38">
        <row r="8">
          <cell r="A8" t="str">
            <v>№№</v>
          </cell>
        </row>
      </sheetData>
      <sheetData sheetId="39">
        <row r="8">
          <cell r="A8" t="str">
            <v>№№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8">
          <cell r="A8" t="str">
            <v>№№</v>
          </cell>
        </row>
      </sheetData>
      <sheetData sheetId="79">
        <row r="8">
          <cell r="A8" t="str">
            <v>№№</v>
          </cell>
        </row>
      </sheetData>
      <sheetData sheetId="80">
        <row r="8">
          <cell r="A8" t="str">
            <v>№№</v>
          </cell>
        </row>
      </sheetData>
      <sheetData sheetId="81">
        <row r="8">
          <cell r="A8" t="str">
            <v>№№</v>
          </cell>
        </row>
      </sheetData>
      <sheetData sheetId="82">
        <row r="8">
          <cell r="A8" t="str">
            <v>№№</v>
          </cell>
        </row>
      </sheetData>
      <sheetData sheetId="83">
        <row r="8">
          <cell r="A8" t="str">
            <v>№№</v>
          </cell>
        </row>
      </sheetData>
      <sheetData sheetId="84">
        <row r="8">
          <cell r="A8" t="str">
            <v>№№</v>
          </cell>
        </row>
      </sheetData>
      <sheetData sheetId="85">
        <row r="8">
          <cell r="A8" t="str">
            <v>№№</v>
          </cell>
        </row>
      </sheetData>
      <sheetData sheetId="86">
        <row r="8">
          <cell r="A8" t="str">
            <v>№№</v>
          </cell>
        </row>
      </sheetData>
      <sheetData sheetId="87">
        <row r="8">
          <cell r="A8" t="str">
            <v>№№</v>
          </cell>
        </row>
      </sheetData>
      <sheetData sheetId="88">
        <row r="8">
          <cell r="A8" t="str">
            <v>№№</v>
          </cell>
        </row>
      </sheetData>
      <sheetData sheetId="89">
        <row r="8">
          <cell r="A8" t="str">
            <v>№№</v>
          </cell>
        </row>
      </sheetData>
      <sheetData sheetId="90">
        <row r="8">
          <cell r="A8" t="str">
            <v>№№</v>
          </cell>
        </row>
      </sheetData>
      <sheetData sheetId="91">
        <row r="8">
          <cell r="A8" t="str">
            <v>№№</v>
          </cell>
        </row>
      </sheetData>
      <sheetData sheetId="92">
        <row r="8">
          <cell r="A8" t="str">
            <v>№№</v>
          </cell>
        </row>
      </sheetData>
      <sheetData sheetId="93">
        <row r="8">
          <cell r="A8" t="str">
            <v>№№</v>
          </cell>
        </row>
      </sheetData>
      <sheetData sheetId="94">
        <row r="8">
          <cell r="A8" t="str">
            <v>№№</v>
          </cell>
        </row>
      </sheetData>
      <sheetData sheetId="95">
        <row r="8">
          <cell r="A8" t="str">
            <v>№№</v>
          </cell>
        </row>
      </sheetData>
      <sheetData sheetId="96">
        <row r="8">
          <cell r="A8" t="str">
            <v>№№</v>
          </cell>
        </row>
      </sheetData>
      <sheetData sheetId="97">
        <row r="8">
          <cell r="A8" t="str">
            <v>№№</v>
          </cell>
        </row>
      </sheetData>
      <sheetData sheetId="98">
        <row r="8">
          <cell r="A8" t="str">
            <v>№№</v>
          </cell>
        </row>
      </sheetData>
      <sheetData sheetId="99">
        <row r="8">
          <cell r="A8" t="str">
            <v>№№</v>
          </cell>
        </row>
      </sheetData>
      <sheetData sheetId="100">
        <row r="8">
          <cell r="A8" t="str">
            <v>№№</v>
          </cell>
        </row>
      </sheetData>
      <sheetData sheetId="101">
        <row r="8">
          <cell r="A8" t="str">
            <v>№№</v>
          </cell>
        </row>
      </sheetData>
      <sheetData sheetId="102">
        <row r="8">
          <cell r="A8" t="str">
            <v>№№</v>
          </cell>
        </row>
      </sheetData>
      <sheetData sheetId="103">
        <row r="8">
          <cell r="A8" t="str">
            <v>№№</v>
          </cell>
        </row>
      </sheetData>
      <sheetData sheetId="104">
        <row r="8">
          <cell r="A8" t="str">
            <v>№№</v>
          </cell>
        </row>
      </sheetData>
      <sheetData sheetId="105">
        <row r="8">
          <cell r="A8" t="str">
            <v>№№</v>
          </cell>
        </row>
      </sheetData>
      <sheetData sheetId="106">
        <row r="8">
          <cell r="A8" t="str">
            <v>№№</v>
          </cell>
        </row>
      </sheetData>
      <sheetData sheetId="107">
        <row r="8">
          <cell r="A8" t="str">
            <v>№№</v>
          </cell>
        </row>
      </sheetData>
      <sheetData sheetId="108">
        <row r="8">
          <cell r="A8" t="str">
            <v>№№</v>
          </cell>
        </row>
      </sheetData>
      <sheetData sheetId="109">
        <row r="8">
          <cell r="A8" t="str">
            <v>№№</v>
          </cell>
        </row>
      </sheetData>
      <sheetData sheetId="110">
        <row r="8">
          <cell r="A8" t="str">
            <v>№№</v>
          </cell>
        </row>
      </sheetData>
      <sheetData sheetId="111">
        <row r="8">
          <cell r="A8" t="str">
            <v>№№</v>
          </cell>
        </row>
      </sheetData>
      <sheetData sheetId="112">
        <row r="8">
          <cell r="A8" t="str">
            <v>№№</v>
          </cell>
        </row>
      </sheetData>
      <sheetData sheetId="113">
        <row r="8">
          <cell r="A8" t="str">
            <v>№№</v>
          </cell>
        </row>
      </sheetData>
      <sheetData sheetId="114">
        <row r="8">
          <cell r="A8" t="str">
            <v>№№</v>
          </cell>
        </row>
      </sheetData>
      <sheetData sheetId="115">
        <row r="8">
          <cell r="A8" t="str">
            <v>№№</v>
          </cell>
        </row>
      </sheetData>
      <sheetData sheetId="11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абрь_2004"/>
      <sheetName val="декабрь_факт курс"/>
      <sheetName val="январь"/>
      <sheetName val="февраль"/>
      <sheetName val="процессинг_декабря_2004"/>
      <sheetName val="март"/>
      <sheetName val="апрель"/>
      <sheetName val="май"/>
      <sheetName val="июнь"/>
      <sheetName val="июль"/>
      <sheetName val="август"/>
      <sheetName val="сентябрь"/>
      <sheetName val="процессинг_февраля"/>
      <sheetName val="процессинг_февраля _Каз"/>
      <sheetName val="процессинг_марта"/>
      <sheetName val="процессинг_апреля"/>
      <sheetName val="процессинг_мая"/>
      <sheetName val="процессинг_июня"/>
      <sheetName val="октябрь"/>
      <sheetName val="ноябрь"/>
      <sheetName val="декабрь"/>
      <sheetName val="процессинг_января"/>
      <sheetName val="процессинг_июля "/>
      <sheetName val="процессинг_августа"/>
      <sheetName val="процессинг_сентября"/>
      <sheetName val="процессинг_октября"/>
      <sheetName val="процессинг_ноября"/>
      <sheetName val="процессинг_декабря"/>
      <sheetName val="процессинг за 1 кв"/>
      <sheetName val="Пр_во капр крист_2004_2005"/>
      <sheetName val="Азот_конс_1 п.дие 2005"/>
      <sheetName val="#ССЫЛКА"/>
      <sheetName val="XLR_NoRangeSheet"/>
      <sheetName val="Лист16"/>
      <sheetName val="Эко2005_АЗОТ"/>
      <sheetName val="Реал"/>
      <sheetName val="декабрь_факт_курс"/>
      <sheetName val="процессинг_февраля__Каз"/>
      <sheetName val="процессинг_июля_"/>
      <sheetName val="процессинг_за_1_кв"/>
      <sheetName val="Пр_во_капр_крист_2004_2005"/>
      <sheetName val="Азот_конс_1_п_дие_2005"/>
      <sheetName val="집계표(option)"/>
      <sheetName val="adjustment schedule"/>
      <sheetName val="декабрь_факт_курс1"/>
      <sheetName val="процессинг_февраля__Каз1"/>
      <sheetName val="процессинг_июля_1"/>
      <sheetName val="процессинг_за_1_кв1"/>
      <sheetName val="Пр_во_капр_крист_2004_20051"/>
      <sheetName val="Азот_конс_1_п_дие_200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УГ"/>
      <sheetName val="Н вод Хохр"/>
      <sheetName val="Лист1"/>
      <sheetName val="HVAC"/>
      <sheetName val="мат Зак (заказ 1кв.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ая"/>
      <sheetName val="ПРЦЭиЭ с коэф"/>
      <sheetName val="ПВС с Коэф"/>
      <sheetName val="Общая  без коэф"/>
      <sheetName val="ПРЦЭиЭ без коэф"/>
      <sheetName val="ПВС без коэф"/>
      <sheetName val="темп"/>
      <sheetName val="КС-3"/>
      <sheetName val="Распоряжения"/>
      <sheetName val="ГАЗ_камаз"/>
      <sheetName val="EKDEB90"/>
      <sheetName val="расчетные таблицы"/>
      <sheetName val="ИД1"/>
      <sheetName val="ПРЦЭиЭ_с_коэф"/>
      <sheetName val="ПВС_с_Коэф"/>
      <sheetName val="Общая__без_коэф"/>
      <sheetName val="ПРЦЭиЭ_без_коэф"/>
      <sheetName val="ПВС_без_коэф"/>
      <sheetName val="Параметры"/>
      <sheetName val="ПРЦЭиЭ_с_коэф1"/>
      <sheetName val="ПВС_с_Коэф1"/>
      <sheetName val="Общая__без_коэф1"/>
      <sheetName val="ПРЦЭиЭ_без_коэф1"/>
      <sheetName val="ПВС_без_коэф1"/>
      <sheetName val="расчетные_таблицы"/>
      <sheetName val="Приложение №1"/>
      <sheetName val="ПРЦЭиЭ_с_коэф2"/>
      <sheetName val="ПВС_с_Коэф2"/>
      <sheetName val="Общая__без_коэф2"/>
      <sheetName val="ПРЦЭиЭ_без_коэф2"/>
      <sheetName val="ПВС_без_коэф2"/>
      <sheetName val="расчетные_таблицы1"/>
      <sheetName val="Ресурсная_ведомость_часть_1"/>
      <sheetName val="Смета"/>
      <sheetName val="стат.пар"/>
      <sheetName val="Настр"/>
      <sheetName val="СУТТ"/>
      <sheetName val="ОКЕИ"/>
      <sheetName val="ПричинаЕП"/>
      <sheetName val="Data"/>
      <sheetName val="Ачинский НПЗ"/>
      <sheetName val="б. справка  п. &quot;Октябрьское&quot;"/>
      <sheetName val="СКР"/>
      <sheetName val="Вр"/>
      <sheetName val="ЗКР"/>
      <sheetName val="Справочник"/>
      <sheetName val="Обор"/>
      <sheetName val="БАЛАНС(большой)"/>
      <sheetName val="предоплата"/>
      <sheetName val="Данные для расчёта сметы"/>
      <sheetName val=""/>
      <sheetName val="Материалы"/>
      <sheetName val="Список контрагентов"/>
      <sheetName val="Лист1"/>
      <sheetName val="июл"/>
      <sheetName val="отчет эл_эн  2000"/>
      <sheetName val="СПРПФ"/>
      <sheetName val="Обложка"/>
      <sheetName val="мат и зч"/>
      <sheetName val="331"/>
      <sheetName val="поЗКР"/>
      <sheetName val="Поставка на склады"/>
      <sheetName val="Остатки"/>
      <sheetName val="свод1"/>
      <sheetName val="исх.данные"/>
      <sheetName val="сводная"/>
      <sheetName val="СметаСводная"/>
      <sheetName val="ИГ1"/>
      <sheetName val="Объемы работ по ПВ"/>
      <sheetName val="мсн"/>
      <sheetName val="влад-таблица"/>
      <sheetName val="свод 2"/>
      <sheetName val="топография"/>
      <sheetName val="Хаттон 90.90 Femco"/>
      <sheetName val="ц_1991"/>
      <sheetName val="Организации"/>
      <sheetName val="Расчет"/>
      <sheetName val="ЦМП"/>
      <sheetName val="ЗП_ЮНГ"/>
    </sheetNames>
    <sheetDataSet>
      <sheetData sheetId="0">
        <row r="31">
          <cell r="T31">
            <v>1.18</v>
          </cell>
        </row>
      </sheetData>
      <sheetData sheetId="1"/>
      <sheetData sheetId="2" refreshError="1">
        <row r="31">
          <cell r="T31">
            <v>1.18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1">
          <cell r="T31">
            <v>1.18</v>
          </cell>
        </row>
      </sheetData>
      <sheetData sheetId="14" refreshError="1"/>
      <sheetData sheetId="15">
        <row r="31">
          <cell r="T31">
            <v>1.18</v>
          </cell>
        </row>
      </sheetData>
      <sheetData sheetId="16">
        <row r="31">
          <cell r="T31">
            <v>1.18</v>
          </cell>
        </row>
      </sheetData>
      <sheetData sheetId="17">
        <row r="31">
          <cell r="T31">
            <v>1.18</v>
          </cell>
        </row>
      </sheetData>
      <sheetData sheetId="18" refreshError="1"/>
      <sheetData sheetId="19">
        <row r="31">
          <cell r="T31">
            <v>1.18</v>
          </cell>
        </row>
      </sheetData>
      <sheetData sheetId="20">
        <row r="31">
          <cell r="T31">
            <v>1.18</v>
          </cell>
        </row>
      </sheetData>
      <sheetData sheetId="21">
        <row r="31">
          <cell r="T31">
            <v>1.18</v>
          </cell>
        </row>
      </sheetData>
      <sheetData sheetId="22">
        <row r="31">
          <cell r="T31">
            <v>1.18</v>
          </cell>
        </row>
      </sheetData>
      <sheetData sheetId="23">
        <row r="31">
          <cell r="T31">
            <v>1.18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тер."/>
      <sheetName val="ВДЦ"/>
      <sheetName val="Пр.согл.ДЦ"/>
      <sheetName val="вед.валка"/>
      <sheetName val="смета валка"/>
      <sheetName val="ИДвалка"/>
      <sheetName val="ДЦвалка"/>
      <sheetName val="вахта валка"/>
      <sheetName val="вед.снег"/>
      <sheetName val="смета снег"/>
      <sheetName val="ИДснег"/>
      <sheetName val="ДЦснег"/>
      <sheetName val="ИД1"/>
      <sheetName val="Лист3 (2)"/>
      <sheetName val="топография"/>
      <sheetName val="свод1"/>
      <sheetName val="Хаттон 90.90 Femco"/>
      <sheetName val="геология "/>
      <sheetName val="Итог"/>
      <sheetName val="см8"/>
      <sheetName val="Обор"/>
      <sheetName val="Лист3"/>
      <sheetName val="Ресурсная ведомость часть 1"/>
      <sheetName val="ateCodes_x0000_TimeCodes_x0000_OverrideShor"/>
      <sheetName val="матер_"/>
      <sheetName val="Пр_согл_ДЦ"/>
      <sheetName val="вед_валка"/>
      <sheetName val="смета_валка"/>
      <sheetName val="вахта_валка"/>
      <sheetName val="вед_снег"/>
      <sheetName val="смета_снег"/>
      <sheetName val="ateCodes?TimeCodes?OverrideShor"/>
      <sheetName val="ИТОГО"/>
      <sheetName val="Хаттон_90_90_Femco"/>
      <sheetName val="Ресурсная_ведомость_часть_1"/>
      <sheetName val="ateCodesTimeCodesOverrideShor"/>
      <sheetName val="геология_"/>
      <sheetName val="матер_1"/>
      <sheetName val="Пр_согл_ДЦ1"/>
      <sheetName val="вед_валка1"/>
      <sheetName val="смета_валка1"/>
      <sheetName val="вахта_валка1"/>
      <sheetName val="вед_снег1"/>
      <sheetName val="смета_снег1"/>
      <sheetName val="Хаттон_90_90_Femco1"/>
      <sheetName val="Ресурсная_ведомость_часть_11"/>
      <sheetName val="АЧ"/>
      <sheetName val="свод общ"/>
      <sheetName val="ресурсная вед."/>
      <sheetName val="Смета"/>
      <sheetName val="Данные для расчёта сметы"/>
      <sheetName val="часы"/>
      <sheetName val="р.Волхов"/>
      <sheetName val="КП к ГК"/>
      <sheetName val="Свод"/>
      <sheetName val="смета СИД"/>
      <sheetName val="КП Прим (3)"/>
      <sheetName val="СметаСводная павильон"/>
      <sheetName val="ЗП_ЮНГ"/>
      <sheetName val="Смета 3 Гидролог"/>
      <sheetName val="сводная"/>
      <sheetName val="Январь"/>
      <sheetName val="фонтан разбитый2"/>
      <sheetName val="кп"/>
      <sheetName val="апр."/>
      <sheetName val="Курсы"/>
      <sheetName val="СНГДУ"/>
      <sheetName val="Destination"/>
      <sheetName val="ц_1991"/>
      <sheetName val="Автобусы"/>
      <sheetName val="отчет эл_эн  2000"/>
      <sheetName val="ФОТ"/>
      <sheetName val="ПСД прил 1"/>
      <sheetName val="СметаСводная снег"/>
      <sheetName val="КП НовоКов"/>
      <sheetName val="гидрология"/>
      <sheetName val="Параметры"/>
      <sheetName val="ОПС"/>
      <sheetName val="№1"/>
      <sheetName val="пож.сигнал"/>
      <sheetName val="свод (2)"/>
      <sheetName val="См 1 наруж.водопровод"/>
      <sheetName val="СметаСводная"/>
      <sheetName val="ИД"/>
      <sheetName val="Калплан ОИ2 Макм крестики"/>
      <sheetName val="эл.химз."/>
      <sheetName val="Калькуляция_2012"/>
      <sheetName val="sapactivexlhiddensheet"/>
      <sheetName val="Смета терзем"/>
      <sheetName val="Хран св+м+ж"/>
      <sheetName val="Общ"/>
      <sheetName val="ateCodes_TimeCodes_OverrideSh_2"/>
      <sheetName val="ateCodes_TimeCodes_OverrideSh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сурсная вед."/>
      <sheetName val="ресурсная смета"/>
      <sheetName val="Главная"/>
      <sheetName val="ИД1"/>
      <sheetName val="РасчетЮкос"/>
      <sheetName val="АвтоТр"/>
      <sheetName val="темп"/>
      <sheetName val="ресурсная_вед_"/>
      <sheetName val="ресурсная_смета"/>
      <sheetName val="отчет эл_эн  2000"/>
      <sheetName val="Смета"/>
      <sheetName val="свод 2"/>
      <sheetName val="Данные для расчёта сметы"/>
      <sheetName val="Итог"/>
      <sheetName val="см8"/>
      <sheetName val="ПВС с Коэф"/>
      <sheetName val="Ресурсная ведомость часть 1"/>
      <sheetName val="топография"/>
      <sheetName val="СметаСводная"/>
      <sheetName val="р.Волхов"/>
      <sheetName val="См 1 наруж.водопровод"/>
      <sheetName val="ц_1991"/>
      <sheetName val="ИДвалка"/>
      <sheetName val="Автобусы"/>
      <sheetName val="ЗП_ЮНГ"/>
      <sheetName val="Распоряжения"/>
      <sheetName val="ресурсный"/>
      <sheetName val="ресурсная_вед_1"/>
      <sheetName val="ресурсная_смета1"/>
      <sheetName val="отчет_эл_эн__2000"/>
      <sheetName val="свод_2"/>
      <sheetName val="Данные_для_расчёта_сметы"/>
      <sheetName val="ПВС_с_Коэф"/>
      <sheetName val="Ресурсная_ведомость_часть_1"/>
      <sheetName val="р_Волхов"/>
      <sheetName val="См_1_наруж_водопровод"/>
      <sheetName val="Параметры"/>
      <sheetName val="ГАЗ_камаз"/>
      <sheetName val="ресурсная_вед_2"/>
      <sheetName val="ресурсная_смета2"/>
      <sheetName val="отчет_эл_эн__20001"/>
      <sheetName val="свод_21"/>
      <sheetName val="Данные_для_расчёта_сметы1"/>
      <sheetName val="ПВС_с_Коэф1"/>
      <sheetName val="Ресурсная_ведомость_часть_11"/>
      <sheetName val="р_Волхов1"/>
      <sheetName val="См_1_наруж_водопровод1"/>
      <sheetName val="КП Прим (3)"/>
      <sheetName val="гидрология"/>
      <sheetName val="КП НовоКов"/>
      <sheetName val="свод"/>
      <sheetName val="кп"/>
      <sheetName val="сводная"/>
      <sheetName val="мсн"/>
      <sheetName val="ИГ1"/>
      <sheetName val="свод (2)"/>
      <sheetName val="свод общ"/>
      <sheetName val="Хаттон 90.90 Femco"/>
      <sheetName val="Калплан ОИ2 Макм крестики"/>
      <sheetName val="смета СИД"/>
      <sheetName val="свод1"/>
      <sheetName val="ресурсная_вед_3"/>
      <sheetName val="ресурсная_смета3"/>
      <sheetName val="отчет_эл_эн__20002"/>
      <sheetName val="свод_22"/>
      <sheetName val="Данные_для_расчёта_сметы2"/>
      <sheetName val="ПВС_с_Коэф2"/>
      <sheetName val="Ресурсная_ведомость_часть_12"/>
      <sheetName val="р_Волхов2"/>
      <sheetName val="См_1_наруж_водопровод2"/>
      <sheetName val="эл.химз."/>
      <sheetName val="пятилетка"/>
      <sheetName val="мониторинг"/>
      <sheetName val="АЧ"/>
      <sheetName val="Смета терзем"/>
      <sheetName val="Лист1"/>
      <sheetName val="мат"/>
      <sheetName val="ресурсная_вед_4"/>
      <sheetName val="ресурсная_смета4"/>
      <sheetName val="отчет_эл_эн__20003"/>
      <sheetName val="свод_23"/>
      <sheetName val="Данные_для_расчёта_сметы3"/>
      <sheetName val="ПВС_с_Коэф3"/>
      <sheetName val="Ресурсная_ведомость_часть_13"/>
      <sheetName val="р_Волхов3"/>
      <sheetName val="См_1_наруж_водопровод3"/>
      <sheetName val="КП_Прим_(3)"/>
      <sheetName val="КП_НовоКов"/>
      <sheetName val="свод_(2)"/>
      <sheetName val="свод_общ"/>
      <sheetName val="Хаттон_90_90_Femco"/>
      <sheetName val="Калплан_ОИ2_Макм_крестики"/>
      <sheetName val="смета_СИД"/>
      <sheetName val="ресурсная_вед_5"/>
      <sheetName val="ресурсная_смета5"/>
      <sheetName val="отчет_эл_эн__20004"/>
      <sheetName val="свод_24"/>
      <sheetName val="Данные_для_расчёта_сметы4"/>
      <sheetName val="ПВС_с_Коэф4"/>
      <sheetName val="Ресурсная_ведомость_часть_14"/>
      <sheetName val="р_Волхов4"/>
      <sheetName val="См_1_наруж_водопровод4"/>
      <sheetName val="КП_Прим_(3)1"/>
      <sheetName val="КП_НовоКов1"/>
      <sheetName val="свод_(2)1"/>
      <sheetName val="свод_общ1"/>
      <sheetName val="Хаттон_90_90_Femco1"/>
      <sheetName val="Калплан_ОИ2_Макм_крестики1"/>
      <sheetName val="смета_СИД1"/>
      <sheetName val="аванс_по_ОС"/>
      <sheetName val="ДЗ"/>
      <sheetName val="Кред__задолж_"/>
      <sheetName val="Авансы_выданные"/>
      <sheetName val="ресурсная_вед_6"/>
      <sheetName val="ресурсная_смета6"/>
      <sheetName val="отчет_эл_эн__20005"/>
      <sheetName val="свод_25"/>
      <sheetName val="Данные_для_расчёта_сметы5"/>
      <sheetName val="ПВС_с_Коэф5"/>
      <sheetName val="Ресурсная_ведомость_часть_15"/>
      <sheetName val="р_Волхов5"/>
      <sheetName val="См_1_наруж_водопровод5"/>
      <sheetName val="КП_Прим_(3)2"/>
      <sheetName val="КП_НовоКов2"/>
      <sheetName val="свод_(2)2"/>
      <sheetName val="свод_общ2"/>
      <sheetName val="Хаттон_90_90_Femco2"/>
      <sheetName val="Калплан_ОИ2_Макм_крестики2"/>
      <sheetName val="смета_СИД2"/>
      <sheetName val="янв ГГКМ"/>
      <sheetName val="Расчет цены"/>
      <sheetName val="Январь"/>
      <sheetName val="Инжинерная подготовка"/>
      <sheetName val="sapactivexlhiddensheet"/>
      <sheetName val="Кал.план Жукова даты - не надо"/>
      <sheetName val="часы"/>
      <sheetName val="матер."/>
      <sheetName val="СметаСводная 1 оч"/>
      <sheetName val="БАЛАНС(большой)"/>
      <sheetName val="Destination"/>
      <sheetName val="Вспомогательный"/>
      <sheetName val="СУТТ"/>
      <sheetName val="EKDEB90"/>
      <sheetName val="Работы"/>
      <sheetName val="Месторождения"/>
      <sheetName val="Подрядчики"/>
      <sheetName val="Сотрудники"/>
      <sheetName val="Тип документа"/>
      <sheetName val="Материалы"/>
      <sheetName val="РаспВахта"/>
      <sheetName val="ЭММ"/>
      <sheetName val="ФОТ"/>
      <sheetName val="3"/>
      <sheetName val="апр."/>
      <sheetName val="Общие"/>
      <sheetName val="Дополнительные параметры"/>
      <sheetName val="фонтан разбитый2"/>
      <sheetName val="ИД"/>
      <sheetName val="ВМ"/>
      <sheetName val="ПДР ООО &quot;Юкос ФБЦ&quot;"/>
      <sheetName val="Причины отклонений"/>
      <sheetName val="Статус работы"/>
      <sheetName val="Уровень графика"/>
      <sheetName val="ресурсный.xls"/>
      <sheetName val="1.3"/>
      <sheetName val="Справочник"/>
      <sheetName val="Прогноз 3"/>
      <sheetName val="Самосвалы"/>
      <sheetName val="ПиУсвод"/>
      <sheetName val="стат.пар"/>
      <sheetName val="стат_пар"/>
      <sheetName val="июл"/>
      <sheetName val="Насосы"/>
      <sheetName val="Расч (2)"/>
      <sheetName val="Обор"/>
      <sheetName val="ресурсная_вед_7"/>
      <sheetName val="ресурсная_смета7"/>
      <sheetName val="отчет_эл_эн__20006"/>
      <sheetName val="свод_26"/>
      <sheetName val="Данные_для_расчёта_сметы6"/>
      <sheetName val="ПВС_с_Коэф6"/>
      <sheetName val="Ресурсная_ведомость_часть_16"/>
      <sheetName val="р_Волхов6"/>
      <sheetName val="См_1_наруж_водопровод6"/>
      <sheetName val="КП_Прим_(3)3"/>
      <sheetName val="КП_НовоКов3"/>
      <sheetName val="свод_(2)3"/>
      <sheetName val="свод_общ3"/>
      <sheetName val="Хаттон_90_90_Femco3"/>
      <sheetName val="Калплан_ОИ2_Макм_крестики3"/>
      <sheetName val="смета_СИД3"/>
      <sheetName val="эл_химз_"/>
      <sheetName val="Смета_терзем"/>
      <sheetName val="Расчет_цены"/>
      <sheetName val="янв_ГГКМ"/>
      <sheetName val="Кал_план_Жукова_даты_-_не_надо"/>
      <sheetName val="матер_"/>
      <sheetName val="СметаСводная_1_оч"/>
      <sheetName val="Инжинерная_подготовка"/>
      <sheetName val="Тип_документа"/>
      <sheetName val="апр_"/>
      <sheetName val="Причины_отклонений"/>
      <sheetName val="Статус_работы"/>
      <sheetName val="Уровень_графика"/>
      <sheetName val="ресурсный_xls"/>
      <sheetName val="ПДР_ООО_&quot;Юкос_ФБЦ&quot;"/>
      <sheetName val="Дополнительные_параметры"/>
      <sheetName val="фонтан_разбитый2"/>
      <sheetName val="Прогноз_3"/>
      <sheetName val="1_3"/>
      <sheetName val=" Оборудование  end"/>
      <sheetName val="ЦМК"/>
      <sheetName val="Данные"/>
      <sheetName val="22п"/>
      <sheetName val="07П"/>
      <sheetName val="05п"/>
      <sheetName val=""/>
      <sheetName val="доходы и расходы"/>
      <sheetName val="Лист2"/>
      <sheetName val="ПАС"/>
      <sheetName val="О"/>
      <sheetName val="calc"/>
    </sheetNames>
    <sheetDataSet>
      <sheetData sheetId="0" refreshError="1"/>
      <sheetData sheetId="1">
        <row r="51">
          <cell r="A51">
            <v>2</v>
          </cell>
        </row>
      </sheetData>
      <sheetData sheetId="2" refreshError="1"/>
      <sheetData sheetId="3" refreshError="1">
        <row r="51">
          <cell r="A51">
            <v>2</v>
          </cell>
        </row>
        <row r="58">
          <cell r="A58">
            <v>2</v>
          </cell>
        </row>
      </sheetData>
      <sheetData sheetId="4" refreshError="1"/>
      <sheetData sheetId="5"/>
      <sheetData sheetId="6" refreshError="1"/>
      <sheetData sheetId="7">
        <row r="51">
          <cell r="A51">
            <v>2</v>
          </cell>
        </row>
      </sheetData>
      <sheetData sheetId="8">
        <row r="51">
          <cell r="A51">
            <v>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1">
          <cell r="A51">
            <v>2</v>
          </cell>
        </row>
      </sheetData>
      <sheetData sheetId="29">
        <row r="51">
          <cell r="A51">
            <v>2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1">
          <cell r="A51">
            <v>2</v>
          </cell>
        </row>
      </sheetData>
      <sheetData sheetId="39">
        <row r="51">
          <cell r="A51">
            <v>2</v>
          </cell>
        </row>
      </sheetData>
      <sheetData sheetId="40">
        <row r="51">
          <cell r="A51">
            <v>2</v>
          </cell>
        </row>
      </sheetData>
      <sheetData sheetId="41">
        <row r="51">
          <cell r="A51">
            <v>2</v>
          </cell>
        </row>
      </sheetData>
      <sheetData sheetId="42">
        <row r="51">
          <cell r="A51">
            <v>2</v>
          </cell>
        </row>
      </sheetData>
      <sheetData sheetId="43">
        <row r="51">
          <cell r="A51">
            <v>2</v>
          </cell>
        </row>
      </sheetData>
      <sheetData sheetId="44">
        <row r="51">
          <cell r="A51">
            <v>2</v>
          </cell>
        </row>
      </sheetData>
      <sheetData sheetId="45">
        <row r="51">
          <cell r="A51">
            <v>2</v>
          </cell>
        </row>
      </sheetData>
      <sheetData sheetId="46">
        <row r="51">
          <cell r="A51">
            <v>2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51">
          <cell r="A51">
            <v>2</v>
          </cell>
        </row>
      </sheetData>
      <sheetData sheetId="53">
        <row r="51">
          <cell r="A51">
            <v>2</v>
          </cell>
        </row>
      </sheetData>
      <sheetData sheetId="54">
        <row r="51">
          <cell r="A51">
            <v>2</v>
          </cell>
        </row>
      </sheetData>
      <sheetData sheetId="55">
        <row r="51">
          <cell r="A51">
            <v>2</v>
          </cell>
        </row>
      </sheetData>
      <sheetData sheetId="56">
        <row r="51">
          <cell r="A51">
            <v>2</v>
          </cell>
        </row>
      </sheetData>
      <sheetData sheetId="57">
        <row r="51">
          <cell r="A51">
            <v>2</v>
          </cell>
        </row>
      </sheetData>
      <sheetData sheetId="58">
        <row r="51">
          <cell r="A51">
            <v>2</v>
          </cell>
        </row>
      </sheetData>
      <sheetData sheetId="59">
        <row r="51">
          <cell r="A51">
            <v>2</v>
          </cell>
        </row>
      </sheetData>
      <sheetData sheetId="60">
        <row r="51">
          <cell r="A51">
            <v>2</v>
          </cell>
        </row>
      </sheetData>
      <sheetData sheetId="61">
        <row r="51">
          <cell r="A51">
            <v>2</v>
          </cell>
        </row>
      </sheetData>
      <sheetData sheetId="62">
        <row r="51">
          <cell r="A51">
            <v>2</v>
          </cell>
        </row>
      </sheetData>
      <sheetData sheetId="63">
        <row r="51">
          <cell r="A51">
            <v>2</v>
          </cell>
        </row>
      </sheetData>
      <sheetData sheetId="64">
        <row r="51">
          <cell r="A51">
            <v>2</v>
          </cell>
        </row>
      </sheetData>
      <sheetData sheetId="65">
        <row r="51">
          <cell r="A51">
            <v>2</v>
          </cell>
        </row>
      </sheetData>
      <sheetData sheetId="66">
        <row r="51">
          <cell r="A51">
            <v>2</v>
          </cell>
        </row>
      </sheetData>
      <sheetData sheetId="67">
        <row r="51">
          <cell r="A51">
            <v>2</v>
          </cell>
        </row>
      </sheetData>
      <sheetData sheetId="68">
        <row r="51">
          <cell r="A51">
            <v>2</v>
          </cell>
        </row>
      </sheetData>
      <sheetData sheetId="69">
        <row r="51">
          <cell r="A51">
            <v>2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51">
          <cell r="A51">
            <v>2</v>
          </cell>
        </row>
      </sheetData>
      <sheetData sheetId="78">
        <row r="51">
          <cell r="A51">
            <v>2</v>
          </cell>
        </row>
      </sheetData>
      <sheetData sheetId="79">
        <row r="51">
          <cell r="A51">
            <v>2</v>
          </cell>
        </row>
      </sheetData>
      <sheetData sheetId="80">
        <row r="51">
          <cell r="A51">
            <v>2</v>
          </cell>
        </row>
      </sheetData>
      <sheetData sheetId="81">
        <row r="51">
          <cell r="A51">
            <v>2</v>
          </cell>
        </row>
      </sheetData>
      <sheetData sheetId="82">
        <row r="51">
          <cell r="A51">
            <v>2</v>
          </cell>
        </row>
      </sheetData>
      <sheetData sheetId="83">
        <row r="51">
          <cell r="A51">
            <v>2</v>
          </cell>
        </row>
      </sheetData>
      <sheetData sheetId="84">
        <row r="51">
          <cell r="A51">
            <v>2</v>
          </cell>
        </row>
      </sheetData>
      <sheetData sheetId="85">
        <row r="51">
          <cell r="A51">
            <v>2</v>
          </cell>
        </row>
      </sheetData>
      <sheetData sheetId="86">
        <row r="51">
          <cell r="A51">
            <v>2</v>
          </cell>
        </row>
      </sheetData>
      <sheetData sheetId="87">
        <row r="51">
          <cell r="A51">
            <v>2</v>
          </cell>
        </row>
      </sheetData>
      <sheetData sheetId="88">
        <row r="51">
          <cell r="A51">
            <v>2</v>
          </cell>
        </row>
      </sheetData>
      <sheetData sheetId="89">
        <row r="51">
          <cell r="A51">
            <v>2</v>
          </cell>
        </row>
      </sheetData>
      <sheetData sheetId="90">
        <row r="51">
          <cell r="A51">
            <v>2</v>
          </cell>
        </row>
      </sheetData>
      <sheetData sheetId="91">
        <row r="51">
          <cell r="A51">
            <v>2</v>
          </cell>
        </row>
      </sheetData>
      <sheetData sheetId="92">
        <row r="51">
          <cell r="A51">
            <v>2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>
        <row r="51">
          <cell r="A51">
            <v>2</v>
          </cell>
        </row>
      </sheetData>
      <sheetData sheetId="171" refreshError="1"/>
      <sheetData sheetId="172">
        <row r="51">
          <cell r="A51">
            <v>2</v>
          </cell>
        </row>
      </sheetData>
      <sheetData sheetId="173" refreshError="1"/>
      <sheetData sheetId="174">
        <row r="51">
          <cell r="A51">
            <v>2</v>
          </cell>
        </row>
      </sheetData>
      <sheetData sheetId="175">
        <row r="51">
          <cell r="A51">
            <v>2</v>
          </cell>
        </row>
      </sheetData>
      <sheetData sheetId="176">
        <row r="51">
          <cell r="A51">
            <v>2</v>
          </cell>
        </row>
      </sheetData>
      <sheetData sheetId="177">
        <row r="51">
          <cell r="A51">
            <v>2</v>
          </cell>
        </row>
      </sheetData>
      <sheetData sheetId="178">
        <row r="51">
          <cell r="A51">
            <v>2</v>
          </cell>
        </row>
      </sheetData>
      <sheetData sheetId="179">
        <row r="51">
          <cell r="A51">
            <v>2</v>
          </cell>
        </row>
      </sheetData>
      <sheetData sheetId="180">
        <row r="51">
          <cell r="A51">
            <v>2</v>
          </cell>
        </row>
      </sheetData>
      <sheetData sheetId="181">
        <row r="51">
          <cell r="A51">
            <v>2</v>
          </cell>
        </row>
      </sheetData>
      <sheetData sheetId="182">
        <row r="51">
          <cell r="A51">
            <v>2</v>
          </cell>
        </row>
      </sheetData>
      <sheetData sheetId="183">
        <row r="51">
          <cell r="A51">
            <v>2</v>
          </cell>
        </row>
      </sheetData>
      <sheetData sheetId="184">
        <row r="51">
          <cell r="A51">
            <v>2</v>
          </cell>
        </row>
      </sheetData>
      <sheetData sheetId="185">
        <row r="51">
          <cell r="A51">
            <v>2</v>
          </cell>
        </row>
      </sheetData>
      <sheetData sheetId="186">
        <row r="51">
          <cell r="A51">
            <v>2</v>
          </cell>
        </row>
      </sheetData>
      <sheetData sheetId="187">
        <row r="51">
          <cell r="A51">
            <v>2</v>
          </cell>
        </row>
      </sheetData>
      <sheetData sheetId="188">
        <row r="51">
          <cell r="A51">
            <v>2</v>
          </cell>
        </row>
      </sheetData>
      <sheetData sheetId="189">
        <row r="51">
          <cell r="A51">
            <v>2</v>
          </cell>
        </row>
      </sheetData>
      <sheetData sheetId="190">
        <row r="51">
          <cell r="A51">
            <v>2</v>
          </cell>
        </row>
      </sheetData>
      <sheetData sheetId="191">
        <row r="51">
          <cell r="A51">
            <v>2</v>
          </cell>
        </row>
      </sheetData>
      <sheetData sheetId="192">
        <row r="51">
          <cell r="A51">
            <v>2</v>
          </cell>
        </row>
      </sheetData>
      <sheetData sheetId="193">
        <row r="51">
          <cell r="A51">
            <v>2</v>
          </cell>
        </row>
      </sheetData>
      <sheetData sheetId="194">
        <row r="51">
          <cell r="A51">
            <v>2</v>
          </cell>
        </row>
      </sheetData>
      <sheetData sheetId="195">
        <row r="51">
          <cell r="A51">
            <v>2</v>
          </cell>
        </row>
      </sheetData>
      <sheetData sheetId="196">
        <row r="51">
          <cell r="A51">
            <v>2</v>
          </cell>
        </row>
      </sheetData>
      <sheetData sheetId="197">
        <row r="51">
          <cell r="A51">
            <v>2</v>
          </cell>
        </row>
      </sheetData>
      <sheetData sheetId="198">
        <row r="51">
          <cell r="A51">
            <v>2</v>
          </cell>
        </row>
      </sheetData>
      <sheetData sheetId="199">
        <row r="51">
          <cell r="A51">
            <v>2</v>
          </cell>
        </row>
      </sheetData>
      <sheetData sheetId="200">
        <row r="51">
          <cell r="A51">
            <v>2</v>
          </cell>
        </row>
      </sheetData>
      <sheetData sheetId="201">
        <row r="51">
          <cell r="A51">
            <v>2</v>
          </cell>
        </row>
      </sheetData>
      <sheetData sheetId="202">
        <row r="51">
          <cell r="A51">
            <v>2</v>
          </cell>
        </row>
      </sheetData>
      <sheetData sheetId="203">
        <row r="51">
          <cell r="A51">
            <v>2</v>
          </cell>
        </row>
      </sheetData>
      <sheetData sheetId="204">
        <row r="51">
          <cell r="A51">
            <v>2</v>
          </cell>
        </row>
      </sheetData>
      <sheetData sheetId="205">
        <row r="51">
          <cell r="A51">
            <v>2</v>
          </cell>
        </row>
      </sheetData>
      <sheetData sheetId="206">
        <row r="51">
          <cell r="A51">
            <v>2</v>
          </cell>
        </row>
      </sheetData>
      <sheetData sheetId="207">
        <row r="51">
          <cell r="A51">
            <v>2</v>
          </cell>
        </row>
      </sheetData>
      <sheetData sheetId="208">
        <row r="51">
          <cell r="A51">
            <v>2</v>
          </cell>
        </row>
      </sheetData>
      <sheetData sheetId="209">
        <row r="51">
          <cell r="A51">
            <v>2</v>
          </cell>
        </row>
      </sheetData>
      <sheetData sheetId="210" refreshError="1"/>
      <sheetData sheetId="211">
        <row r="51">
          <cell r="A51">
            <v>2</v>
          </cell>
        </row>
      </sheetData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ЛО.1"/>
      <sheetName val="ШАБЛОН 2"/>
      <sheetName val="ШАБЛОН"/>
      <sheetName val="РАСЧЕТ ТАНСПОРТИРОВКИ"/>
      <sheetName val="БУХ ПРОФЕССИИ"/>
      <sheetName val="ТЕХНИКА ПЕРСОНАЛ"/>
    </sheetNames>
    <sheetDataSet>
      <sheetData sheetId="0">
        <row r="604">
          <cell r="N604">
            <v>53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СПЕЦТЕХНИКА</v>
          </cell>
          <cell r="D1" t="str">
            <v>ПЕРСОНАЛ</v>
          </cell>
        </row>
        <row r="2">
          <cell r="D2" t="str">
            <v>Начальник потока</v>
          </cell>
        </row>
        <row r="3">
          <cell r="D3" t="str">
            <v>Заместитель начальника потока</v>
          </cell>
        </row>
        <row r="4">
          <cell r="D4" t="str">
            <v>Инженер отдела подготовки производства (ПТР)</v>
          </cell>
        </row>
        <row r="5">
          <cell r="D5" t="str">
            <v>Ведущий геодезист</v>
          </cell>
        </row>
        <row r="6">
          <cell r="D6" t="str">
            <v>Ведущий инженер ОКК</v>
          </cell>
        </row>
        <row r="7">
          <cell r="D7" t="str">
            <v>Ведущий инженер ОМТС</v>
          </cell>
        </row>
        <row r="8">
          <cell r="D8" t="str">
            <v>Ведущий инженер АХО</v>
          </cell>
        </row>
        <row r="9">
          <cell r="D9" t="str">
            <v>Инженер АХО</v>
          </cell>
        </row>
        <row r="10">
          <cell r="D10" t="str">
            <v>Ведущий инженер производственно-технического отдела</v>
          </cell>
        </row>
        <row r="11">
          <cell r="D11" t="str">
            <v>Ведущий специалист</v>
          </cell>
        </row>
        <row r="12">
          <cell r="D12" t="str">
            <v>Ведущий специалист СДО</v>
          </cell>
        </row>
        <row r="13">
          <cell r="D13" t="str">
            <v>Ведущий экономист по труду</v>
          </cell>
        </row>
        <row r="14">
          <cell r="D14" t="str">
            <v>Инженер по организации и нормированию труда</v>
          </cell>
        </row>
        <row r="15">
          <cell r="D15" t="str">
            <v>Геодезист</v>
          </cell>
        </row>
        <row r="16">
          <cell r="D16" t="str">
            <v>Геолог</v>
          </cell>
        </row>
        <row r="17">
          <cell r="D17" t="str">
            <v>Дефектоскопист рентгено -, гаммаграфирования</v>
          </cell>
        </row>
        <row r="18">
          <cell r="D18" t="str">
            <v>Диспетчер (старший)</v>
          </cell>
        </row>
        <row r="19">
          <cell r="D19" t="str">
            <v>Диспетчер</v>
          </cell>
        </row>
        <row r="20">
          <cell r="D20" t="str">
            <v>Диспетчер (выписка и учет путевых листов в 1С)</v>
          </cell>
        </row>
        <row r="21">
          <cell r="D21" t="str">
            <v>Диспетчер автомобильного транспорта</v>
          </cell>
        </row>
        <row r="22">
          <cell r="D22" t="str">
            <v>Замерщик на топографо-геодезических и маркшейдерских работах</v>
          </cell>
        </row>
        <row r="23">
          <cell r="D23" t="str">
            <v>Начальник лаборатории неразрушающего контроля</v>
          </cell>
        </row>
        <row r="24">
          <cell r="D24" t="str">
            <v>Заместитель начальника механизированной колонны</v>
          </cell>
        </row>
        <row r="25">
          <cell r="D25" t="str">
            <v>Заместитель начальника ОКК по производству</v>
          </cell>
        </row>
        <row r="26">
          <cell r="D26" t="str">
            <v>Начальник лаборатории (в строительстве)</v>
          </cell>
        </row>
        <row r="27">
          <cell r="D27" t="str">
            <v>Инженер-энергетик</v>
          </cell>
        </row>
        <row r="28">
          <cell r="D28" t="str">
            <v>Инженер-дефектоскопист рентгеногаммаграфирования</v>
          </cell>
        </row>
        <row r="29">
          <cell r="D29" t="str">
            <v>Инженер ОГЭ</v>
          </cell>
        </row>
        <row r="30">
          <cell r="D30" t="str">
            <v>Инженер</v>
          </cell>
        </row>
        <row r="31">
          <cell r="D31" t="str">
            <v>Начальник складского хозяйства</v>
          </cell>
        </row>
        <row r="32">
          <cell r="D32" t="str">
            <v>Инженер по сварке</v>
          </cell>
        </row>
        <row r="33">
          <cell r="D33" t="str">
            <v>Инженер-программист</v>
          </cell>
        </row>
        <row r="34">
          <cell r="D34" t="str">
            <v>Инженер отдела подготовки производства</v>
          </cell>
        </row>
        <row r="35">
          <cell r="D35" t="str">
            <v>Инженер по охране труда и технике безопасности</v>
          </cell>
        </row>
        <row r="36">
          <cell r="D36" t="str">
            <v>Инженер по горюче-смазочным материалам</v>
          </cell>
        </row>
        <row r="37">
          <cell r="D37" t="str">
            <v>Инженер по проектно-сметной работе</v>
          </cell>
        </row>
        <row r="38">
          <cell r="D38" t="str">
            <v>Инженер по снабжению</v>
          </cell>
        </row>
        <row r="39">
          <cell r="D39" t="str">
            <v>Инженер производственно-технического отдела</v>
          </cell>
        </row>
        <row r="40">
          <cell r="D40" t="str">
            <v>Инженер электросвязи</v>
          </cell>
        </row>
        <row r="41">
          <cell r="D41" t="str">
            <v>Инженер строительной лаборатории</v>
          </cell>
        </row>
        <row r="42">
          <cell r="D42" t="str">
            <v>Инженер производственно-технического отдела (спецработы)</v>
          </cell>
        </row>
        <row r="43">
          <cell r="D43" t="str">
            <v>Кладовщик (запасных частей)</v>
          </cell>
        </row>
        <row r="44">
          <cell r="D44" t="str">
            <v>Кладовщик (материалов)</v>
          </cell>
        </row>
        <row r="45">
          <cell r="D45" t="str">
            <v>Комендант</v>
          </cell>
        </row>
        <row r="46">
          <cell r="D46" t="str">
            <v>Лаборант неразрушающих методов контроля</v>
          </cell>
        </row>
        <row r="47">
          <cell r="D47" t="str">
            <v>Лаборант (строительной лаборатории)</v>
          </cell>
        </row>
        <row r="48">
          <cell r="D48" t="str">
            <v>Мастер погрузочно-разгрузочных работ</v>
          </cell>
        </row>
        <row r="49">
          <cell r="D49" t="str">
            <v>Мастер строительных и монтажных работ</v>
          </cell>
        </row>
        <row r="50">
          <cell r="D50" t="str">
            <v>Мастер участка (КИПиА, телемеханика)</v>
          </cell>
        </row>
        <row r="51">
          <cell r="D51" t="str">
            <v>Механик комплексно-технологического потока (АПС)</v>
          </cell>
        </row>
        <row r="52">
          <cell r="D52" t="str">
            <v>Механик комплексно-технологического потока (ДСТ)</v>
          </cell>
        </row>
        <row r="53">
          <cell r="D53" t="str">
            <v>Механик по ремонту транспорта</v>
          </cell>
        </row>
        <row r="54">
          <cell r="D54" t="str">
            <v>Начальник механизированной колонны</v>
          </cell>
        </row>
        <row r="55">
          <cell r="D55" t="str">
            <v>Начальник производственно-технического отдела</v>
          </cell>
        </row>
        <row r="56">
          <cell r="D56" t="str">
            <v>Начальник РММ</v>
          </cell>
        </row>
        <row r="57">
          <cell r="D57" t="str">
            <v>Начальник участка</v>
          </cell>
        </row>
        <row r="58">
          <cell r="D58" t="str">
            <v>Заместиетль начальника участка</v>
          </cell>
        </row>
        <row r="59">
          <cell r="D59" t="str">
            <v>Производитель работ</v>
          </cell>
        </row>
        <row r="60">
          <cell r="D60" t="str">
            <v>Старший производитель работ</v>
          </cell>
        </row>
        <row r="61">
          <cell r="D61" t="str">
            <v>Табельщик</v>
          </cell>
        </row>
        <row r="62">
          <cell r="D62" t="str">
            <v>Техник-лаборант по контролю качества изоляционных покрытий</v>
          </cell>
        </row>
        <row r="63">
          <cell r="D63" t="str">
            <v>Инженер по испытаниям</v>
          </cell>
        </row>
        <row r="64">
          <cell r="D64" t="str">
            <v>Экономист</v>
          </cell>
        </row>
        <row r="65">
          <cell r="D65" t="str">
            <v>Инспектор по качеству и приемке строительно-монтажных работ</v>
          </cell>
        </row>
        <row r="66">
          <cell r="D66" t="str">
            <v>Делопроизводитель</v>
          </cell>
        </row>
        <row r="67">
          <cell r="D67" t="str">
            <v>Заведующий складом</v>
          </cell>
        </row>
        <row r="68">
          <cell r="D68" t="str">
            <v>Заведующий столовой</v>
          </cell>
        </row>
        <row r="69">
          <cell r="D69" t="str">
            <v>Заведующий хозяйством</v>
          </cell>
        </row>
        <row r="70">
          <cell r="D70" t="str">
            <v>Заместитель начальника (комплексно-технологического потока)</v>
          </cell>
        </row>
        <row r="71">
          <cell r="D71" t="str">
            <v>Заместитель начальника медицинской службы</v>
          </cell>
        </row>
        <row r="72">
          <cell r="D72" t="str">
            <v>Заместитель начальника ОКК-начальник службы тех инспекции</v>
          </cell>
        </row>
        <row r="73">
          <cell r="D73" t="str">
            <v>Заместитель начальника отдела</v>
          </cell>
        </row>
        <row r="74">
          <cell r="D74" t="str">
            <v>Заместитель начальника отдела комплектации</v>
          </cell>
        </row>
        <row r="75">
          <cell r="D75" t="str">
            <v>Заместитель начальника отдела материально-технического снабжения</v>
          </cell>
        </row>
        <row r="76">
          <cell r="D76" t="str">
            <v>Заместитель начальника отдела подготовки производства</v>
          </cell>
        </row>
        <row r="77">
          <cell r="D77" t="str">
            <v>Заместитель начальника ПТО</v>
          </cell>
        </row>
        <row r="78">
          <cell r="D78" t="str">
            <v>Инженер по автоматизированным системам управления производством</v>
          </cell>
        </row>
        <row r="79">
          <cell r="D79" t="str">
            <v>Инженер по безопасности движения</v>
          </cell>
        </row>
        <row r="80">
          <cell r="D80" t="str">
            <v>Инженер по комплектации оборудования</v>
          </cell>
        </row>
        <row r="81">
          <cell r="D81" t="str">
            <v>Инженер по метрологии</v>
          </cell>
        </row>
        <row r="82">
          <cell r="D82" t="str">
            <v>Инженер по наладке рентгеновского оборудования</v>
          </cell>
        </row>
        <row r="83">
          <cell r="D83" t="str">
            <v>Инженер по организации перевозок</v>
          </cell>
        </row>
        <row r="84">
          <cell r="D84" t="str">
            <v>Инженер по охране окружающей среды (эколог)</v>
          </cell>
        </row>
        <row r="85">
          <cell r="D85" t="str">
            <v>Инженер по охране труда и промышленной безопасности</v>
          </cell>
        </row>
        <row r="86">
          <cell r="D86" t="str">
            <v>Инженер по подготовке производства</v>
          </cell>
        </row>
        <row r="87">
          <cell r="D87" t="str">
            <v>Инженер-геодезист</v>
          </cell>
        </row>
        <row r="88">
          <cell r="D88" t="str">
            <v>Инженер-механик</v>
          </cell>
        </row>
        <row r="89">
          <cell r="D89" t="str">
            <v xml:space="preserve">Лаборант по физико-механическим испытаниям </v>
          </cell>
        </row>
        <row r="90">
          <cell r="D90" t="str">
            <v>Лаборант-рентгеногаммаграфист</v>
          </cell>
        </row>
        <row r="91">
          <cell r="D91" t="str">
            <v>Механик</v>
          </cell>
        </row>
        <row r="92">
          <cell r="D92" t="str">
            <v>Механик автомобильной колонны</v>
          </cell>
        </row>
        <row r="93">
          <cell r="D93" t="str">
            <v>Механик участка комплексно-технологического потока</v>
          </cell>
        </row>
        <row r="94">
          <cell r="D94" t="str">
            <v>Начальник дорожно-строительного управления</v>
          </cell>
        </row>
        <row r="95">
          <cell r="D95" t="str">
            <v>Начальник строительного управления</v>
          </cell>
        </row>
        <row r="96">
          <cell r="D96" t="str">
            <v>Специалист</v>
          </cell>
        </row>
        <row r="97">
          <cell r="D97" t="str">
            <v>Специалист по кадрам</v>
          </cell>
        </row>
        <row r="98">
          <cell r="D98" t="str">
            <v>Специалист по подбору персонала</v>
          </cell>
        </row>
        <row r="99">
          <cell r="D99" t="str">
            <v>Специалист по финансовому контролю</v>
          </cell>
        </row>
        <row r="100">
          <cell r="D100" t="str">
            <v>Старший механик автомобильной колонны</v>
          </cell>
        </row>
        <row r="101">
          <cell r="D101" t="str">
            <v>Старший механик по ремонту транспорта</v>
          </cell>
        </row>
        <row r="102">
          <cell r="D102" t="str">
            <v>Техник</v>
          </cell>
        </row>
        <row r="103">
          <cell r="D103" t="str">
            <v>Техник по учету</v>
          </cell>
        </row>
        <row r="104">
          <cell r="D104" t="str">
            <v>Техник-геодезист</v>
          </cell>
        </row>
        <row r="105">
          <cell r="D105" t="str">
            <v>Техник-лаборант</v>
          </cell>
        </row>
        <row r="106">
          <cell r="D106" t="str">
            <v>Технолог</v>
          </cell>
        </row>
        <row r="107">
          <cell r="D107" t="str">
            <v>Учетчик</v>
          </cell>
        </row>
        <row r="108">
          <cell r="D108" t="str">
            <v>Финансовый контролер</v>
          </cell>
        </row>
        <row r="109">
          <cell r="D109" t="str">
            <v>Экономист по труду</v>
          </cell>
        </row>
        <row r="110">
          <cell r="D110" t="str">
            <v>Водитель автомобиля (Миксер)</v>
          </cell>
        </row>
        <row r="111">
          <cell r="D111" t="str">
            <v>Водитель автомобиля (Миксер)</v>
          </cell>
        </row>
        <row r="112">
          <cell r="D112" t="str">
            <v>Водитель автомобиля (Миксер)</v>
          </cell>
        </row>
        <row r="113">
          <cell r="D113" t="str">
            <v>Водитель автомобиля (автобус)</v>
          </cell>
        </row>
        <row r="114">
          <cell r="D114" t="str">
            <v xml:space="preserve">Машинист автовышки и автогидроподъемника </v>
          </cell>
        </row>
        <row r="115">
          <cell r="D115" t="str">
            <v>Машинист автогрейдера</v>
          </cell>
        </row>
        <row r="116">
          <cell r="D116" t="str">
            <v>Машинист автогрейдера</v>
          </cell>
        </row>
        <row r="117">
          <cell r="D117" t="str">
            <v>Машинист автомобильного крана</v>
          </cell>
        </row>
        <row r="118">
          <cell r="D118" t="str">
            <v>Машинист автомобильного крана</v>
          </cell>
        </row>
        <row r="119">
          <cell r="D119" t="str">
            <v>Машинист автомобильного крана</v>
          </cell>
        </row>
        <row r="120">
          <cell r="D120" t="str">
            <v>Водитель автомобиля (ПРМ)</v>
          </cell>
        </row>
        <row r="121">
          <cell r="D121" t="str">
            <v>Водитель автомобиля (УРАЛ-АРОК)</v>
          </cell>
        </row>
        <row r="122">
          <cell r="D122" t="str">
            <v>нет</v>
          </cell>
        </row>
        <row r="123">
          <cell r="D123" t="str">
            <v xml:space="preserve">Машинист насосных установок </v>
          </cell>
        </row>
        <row r="124">
          <cell r="D124" t="str">
            <v>Машинист цементировочного агрегата</v>
          </cell>
        </row>
        <row r="125">
          <cell r="D125" t="str">
            <v>нет</v>
          </cell>
        </row>
        <row r="126">
          <cell r="D126" t="str">
            <v>Машинист электросварочного передвижного агрегата с двигателем внутреннего сгорания АПС</v>
          </cell>
        </row>
        <row r="127">
          <cell r="D127" t="str">
            <v>Машинист электросварочного передвижного агрегата с двигателем внутреннего сгорания АПС</v>
          </cell>
        </row>
        <row r="128">
          <cell r="D128" t="str">
            <v>Машинист электросварочного передвижного агрегата с двигателем внутреннего сгорания АПС</v>
          </cell>
        </row>
        <row r="129">
          <cell r="D129" t="str">
            <v>Машинист электросварочного передвижного агрегата с двигателем внутреннего сгорания АПС</v>
          </cell>
        </row>
        <row r="130">
          <cell r="D130" t="str">
            <v>Машинист электросварочного передвижного агрегата с двигателем внутреннего сгорания АПС</v>
          </cell>
        </row>
        <row r="131">
          <cell r="D131" t="str">
            <v>Машинист электросварочного передвижного агрегата с двигателем внутреннего сгорания АПС</v>
          </cell>
        </row>
        <row r="132">
          <cell r="D132" t="str">
            <v>Машинист электросварочного передвижного агрегата с двигателем внутреннего сгорания АПС</v>
          </cell>
        </row>
        <row r="133">
          <cell r="D133" t="str">
            <v>Машинист электросварочного передвижного агрегата с двигателем внутреннего сгорания АПС (АС)</v>
          </cell>
        </row>
        <row r="134">
          <cell r="D134" t="str">
            <v>Бетонщик (бетонный завод)</v>
          </cell>
        </row>
        <row r="135">
          <cell r="D135" t="str">
            <v>Водитель автомобиля (автобетоносмеситель Karmix)</v>
          </cell>
        </row>
        <row r="136">
          <cell r="D136" t="str">
            <v>Водитель автомобиля (Биурсная установка)</v>
          </cell>
        </row>
        <row r="137">
          <cell r="D137" t="str">
            <v>Водитель автомобиля (бортовой)</v>
          </cell>
        </row>
        <row r="138">
          <cell r="D138" t="str">
            <v>Водитель автомобиля (бортового с КМУ)</v>
          </cell>
        </row>
        <row r="139">
          <cell r="D139" t="str">
            <v>Речной рабочий на эксплуатации и обслуживании (буксир)</v>
          </cell>
        </row>
        <row r="140">
          <cell r="D140" t="str">
            <v>Машинист бульдозера</v>
          </cell>
        </row>
        <row r="141">
          <cell r="D141" t="str">
            <v>Машинист бульдозера</v>
          </cell>
        </row>
        <row r="142">
          <cell r="D142" t="str">
            <v>Машинист бульдозера</v>
          </cell>
        </row>
        <row r="143">
          <cell r="D143" t="str">
            <v>Машинист бульдозера</v>
          </cell>
        </row>
        <row r="144">
          <cell r="D144" t="str">
            <v xml:space="preserve">Машинист бурильно-крановой установки </v>
          </cell>
        </row>
        <row r="145">
          <cell r="D145" t="str">
            <v xml:space="preserve">Машинист бурильно-крановой установки </v>
          </cell>
        </row>
        <row r="146">
          <cell r="D146" t="str">
            <v xml:space="preserve">Машинист бурильно-крановой установки </v>
          </cell>
        </row>
        <row r="147">
          <cell r="D147" t="str">
            <v xml:space="preserve">Машинист бурильно-крановой установки </v>
          </cell>
        </row>
        <row r="148">
          <cell r="D148" t="str">
            <v xml:space="preserve">Машинист бурильно-крановой установки </v>
          </cell>
        </row>
        <row r="149">
          <cell r="D149" t="str">
            <v xml:space="preserve">Машинист бурильно-крановой установки </v>
          </cell>
        </row>
        <row r="150">
          <cell r="D150" t="str">
            <v xml:space="preserve">Машинист бурильно-крановой установки </v>
          </cell>
        </row>
        <row r="151">
          <cell r="D151" t="str">
            <v>Водитель автомобиля (БКМ)</v>
          </cell>
        </row>
        <row r="152">
          <cell r="D152" t="str">
            <v xml:space="preserve">Машинист бурильно-крановой установки </v>
          </cell>
        </row>
        <row r="153">
          <cell r="D153" t="str">
            <v xml:space="preserve">Машинист бурильно-крановой установки </v>
          </cell>
        </row>
        <row r="154">
          <cell r="D154" t="str">
            <v>нет</v>
          </cell>
        </row>
        <row r="155">
          <cell r="D155" t="str">
            <v>Водитель автомобиля (вахта Урал)</v>
          </cell>
        </row>
        <row r="156">
          <cell r="D156" t="str">
            <v>Водитель вездехода</v>
          </cell>
        </row>
        <row r="157">
          <cell r="D157" t="str">
            <v>Водитель вездехода (трэкол)</v>
          </cell>
        </row>
        <row r="158">
          <cell r="D158" t="str">
            <v>Машинист катка самоходного</v>
          </cell>
        </row>
        <row r="159">
          <cell r="D159" t="str">
            <v>Машинист катка самоходного</v>
          </cell>
        </row>
        <row r="160">
          <cell r="D160" t="str">
            <v>нет</v>
          </cell>
        </row>
        <row r="161">
          <cell r="D161" t="str">
            <v>Водитель автомобиля (водовоз)</v>
          </cell>
        </row>
        <row r="162">
          <cell r="D162" t="str">
            <v>нет</v>
          </cell>
        </row>
        <row r="163">
          <cell r="D163" t="str">
            <v>нет</v>
          </cell>
        </row>
        <row r="164">
          <cell r="D164" t="str">
            <v>нет</v>
          </cell>
        </row>
        <row r="165">
          <cell r="D165" t="str">
            <v>нет</v>
          </cell>
        </row>
        <row r="166">
          <cell r="D166" t="str">
            <v>Машинист трелевочной машины (измельчитель)</v>
          </cell>
        </row>
        <row r="167">
          <cell r="D167" t="str">
            <v>Машинист бульдозера (кабелеукладчик)</v>
          </cell>
        </row>
        <row r="168">
          <cell r="D168" t="str">
            <v>Речной рабочий на эксплуатации и обслуживании (КСУ)</v>
          </cell>
        </row>
        <row r="169">
          <cell r="D169" t="str">
            <v>Речной рабочий на эксплуатации и обслуживании (баржа)</v>
          </cell>
        </row>
        <row r="170">
          <cell r="D170" t="str">
            <v>нет</v>
          </cell>
        </row>
        <row r="171">
          <cell r="D171" t="str">
            <v>Машинист компрессорных установок</v>
          </cell>
        </row>
        <row r="172">
          <cell r="D172" t="str">
            <v>Машинист компрессорных установок</v>
          </cell>
        </row>
        <row r="173">
          <cell r="D173" t="str">
            <v>Машинист компрессорных установок</v>
          </cell>
        </row>
        <row r="174">
          <cell r="D174" t="str">
            <v>Машинист компрессора передвижного с электродвигателем</v>
          </cell>
        </row>
        <row r="175">
          <cell r="D175" t="str">
            <v>Машинист компрессора передвижного с электродвигателем</v>
          </cell>
        </row>
        <row r="176">
          <cell r="D176" t="str">
            <v>нет</v>
          </cell>
        </row>
        <row r="177">
          <cell r="D177" t="str">
            <v>Водитель автомобиля (лаборатория ПИЛ)</v>
          </cell>
        </row>
        <row r="178">
          <cell r="D178" t="str">
            <v>нет</v>
          </cell>
        </row>
        <row r="179">
          <cell r="D179" t="str">
            <v>Речной рабочий на эксплуатации и обслуживании (лебедка)</v>
          </cell>
        </row>
        <row r="180">
          <cell r="D180" t="str">
            <v>нет</v>
          </cell>
        </row>
        <row r="181">
          <cell r="D181" t="str">
            <v xml:space="preserve">Машинист насосных установок </v>
          </cell>
        </row>
        <row r="182">
          <cell r="D182" t="str">
            <v xml:space="preserve">Машинист насосных установок </v>
          </cell>
        </row>
        <row r="183">
          <cell r="D183" t="str">
            <v>нет</v>
          </cell>
        </row>
        <row r="184">
          <cell r="D184" t="str">
            <v>нет</v>
          </cell>
        </row>
        <row r="185">
          <cell r="D185" t="str">
            <v>нет</v>
          </cell>
        </row>
        <row r="186">
          <cell r="D186" t="str">
            <v>Машинист паровой передвижной депарафинизационной установки</v>
          </cell>
        </row>
        <row r="187">
          <cell r="D187" t="str">
            <v>Водитель автомобиля (Тойота HILUX)</v>
          </cell>
        </row>
        <row r="188">
          <cell r="D188" t="str">
            <v>Водитель автомобиля (ПКСР)</v>
          </cell>
        </row>
        <row r="189">
          <cell r="D189" t="str">
            <v>нет</v>
          </cell>
        </row>
        <row r="190">
          <cell r="D190" t="str">
            <v>Водитель погрузчика</v>
          </cell>
        </row>
        <row r="191">
          <cell r="D191" t="str">
            <v>Водитель погрузчика (Bobcat)</v>
          </cell>
        </row>
        <row r="192">
          <cell r="D192" t="str">
            <v>Водитель погрузчика</v>
          </cell>
        </row>
        <row r="193">
          <cell r="D193" t="str">
            <v>Водитель погрузчика</v>
          </cell>
        </row>
        <row r="194">
          <cell r="D194" t="str">
            <v>Водитель автомобиля (поливальной машины)</v>
          </cell>
        </row>
        <row r="195">
          <cell r="D195" t="str">
            <v>Водитель автомобиля (полувахта)</v>
          </cell>
        </row>
        <row r="196">
          <cell r="D196" t="str">
            <v>нет</v>
          </cell>
        </row>
        <row r="197">
          <cell r="D197" t="str">
            <v>Станочник кромкофуговального станка</v>
          </cell>
        </row>
        <row r="198">
          <cell r="D198" t="str">
            <v>нет</v>
          </cell>
        </row>
        <row r="199">
          <cell r="D199" t="str">
            <v>Водитель автомобиля (самосвал)</v>
          </cell>
        </row>
        <row r="200">
          <cell r="D200" t="str">
            <v>Водитель автомобиля (самосвал)</v>
          </cell>
        </row>
        <row r="201">
          <cell r="D201" t="str">
            <v>Водитель автомобиля (самосвал)</v>
          </cell>
        </row>
        <row r="202">
          <cell r="D202" t="str">
            <v>Водитель автомобиля (самосвал)</v>
          </cell>
        </row>
        <row r="203">
          <cell r="D203" t="str">
            <v>Машинист копра (сваебойной установки)</v>
          </cell>
        </row>
        <row r="204">
          <cell r="D204" t="str">
            <v>Машинист копра (сваебойной установки)</v>
          </cell>
        </row>
        <row r="205">
          <cell r="D205" t="str">
            <v>нет</v>
          </cell>
        </row>
        <row r="206">
          <cell r="D206" t="str">
            <v>Машинист электростанции передвижной</v>
          </cell>
        </row>
        <row r="207">
          <cell r="D207" t="str">
            <v>нет</v>
          </cell>
        </row>
        <row r="208">
          <cell r="D208" t="str">
            <v>нет</v>
          </cell>
        </row>
        <row r="209">
          <cell r="D209" t="str">
            <v>Водитель автомобиля (плетевоз)</v>
          </cell>
        </row>
        <row r="210">
          <cell r="D210" t="str">
            <v>Водитель автомобиля (площадки)</v>
          </cell>
        </row>
        <row r="211">
          <cell r="D211" t="str">
            <v>Водитель автомобиля (трал)</v>
          </cell>
        </row>
        <row r="212">
          <cell r="D212" t="str">
            <v>Станочник кромкофуговального станка</v>
          </cell>
        </row>
        <row r="213">
          <cell r="D213" t="str">
            <v>Станочник кромкофуговального станка</v>
          </cell>
        </row>
        <row r="214">
          <cell r="D214" t="str">
            <v>Станочник кромкофуговального станка</v>
          </cell>
        </row>
        <row r="215">
          <cell r="D215" t="str">
            <v>Машинист трубогибочной установки передвижной</v>
          </cell>
        </row>
        <row r="216">
          <cell r="D216" t="str">
            <v>Машинист компрессора передвижного с двигателем внутреннего сгорания</v>
          </cell>
        </row>
        <row r="217">
          <cell r="D217" t="str">
            <v>Водитель автомобиля (АТЗ-7,5)</v>
          </cell>
        </row>
        <row r="218">
          <cell r="D218" t="str">
            <v>Водитель автомобиля (АТЗ-10)</v>
          </cell>
        </row>
        <row r="219">
          <cell r="D219" t="str">
            <v>Водитель автомобиля (АТЗ-23)</v>
          </cell>
        </row>
        <row r="220">
          <cell r="D220" t="str">
            <v>Машинист бульдозера</v>
          </cell>
        </row>
        <row r="221">
          <cell r="D221" t="str">
            <v>Машинист трелевочной машины</v>
          </cell>
        </row>
        <row r="222">
          <cell r="D222" t="str">
            <v>Машинист трелевочной машины</v>
          </cell>
        </row>
        <row r="223">
          <cell r="D223" t="str">
            <v>нет</v>
          </cell>
        </row>
        <row r="224">
          <cell r="D224" t="str">
            <v>Машинист трубоукладчика</v>
          </cell>
        </row>
        <row r="225">
          <cell r="D225" t="str">
            <v>Машинист трубоукладчика</v>
          </cell>
        </row>
        <row r="226">
          <cell r="D226" t="str">
            <v>Машинист трубоукладчика</v>
          </cell>
        </row>
        <row r="227">
          <cell r="D227" t="str">
            <v>Машинист трубоукладчика</v>
          </cell>
        </row>
        <row r="228">
          <cell r="D228" t="str">
            <v>Машинист трубоукладчика</v>
          </cell>
        </row>
        <row r="229">
          <cell r="D229" t="str">
            <v>Водитель автомобиля (лесовоз)</v>
          </cell>
        </row>
        <row r="230">
          <cell r="D230" t="str">
            <v>Водитель автомобиля (Патриот)</v>
          </cell>
        </row>
        <row r="231">
          <cell r="D231" t="str">
            <v>Водитель автомобиля (УАЗ)</v>
          </cell>
        </row>
        <row r="232">
          <cell r="D232" t="str">
            <v>Водитель автомобиля (УАЗ)</v>
          </cell>
        </row>
        <row r="233">
          <cell r="D233" t="str">
            <v>Водитель автомобиля (УАЗ)</v>
          </cell>
        </row>
        <row r="234">
          <cell r="D234" t="str">
            <v>Водитель автомобиля (УАЗ)</v>
          </cell>
        </row>
        <row r="235">
          <cell r="D235" t="str">
            <v>Водитель автомобиля (УАЗ)</v>
          </cell>
        </row>
        <row r="236">
          <cell r="D236" t="str">
            <v>Водитель автомобиля (УАЗ)</v>
          </cell>
        </row>
        <row r="237">
          <cell r="D237" t="str">
            <v>Водитель автомобиля (УАЗ стройлабаратория+ОКК)</v>
          </cell>
        </row>
        <row r="238">
          <cell r="D238" t="str">
            <v>Водитель автомобиля (УАЗ)</v>
          </cell>
        </row>
        <row r="239">
          <cell r="D239" t="str">
            <v>Водитель автомобиля (УМП)</v>
          </cell>
        </row>
        <row r="240">
          <cell r="D240" t="str">
            <v>Машинист погрузочной машины (УДМ)</v>
          </cell>
        </row>
        <row r="241">
          <cell r="D241" t="str">
            <v>Водитель автомобиля (вакуумки)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  <sheetName val="Тарифная сетка"/>
      <sheetName val="ЗП_ЮНГ"/>
      <sheetName val="ЗП ТН ВНК"/>
      <sheetName val="Свод ТН ВНК"/>
      <sheetName val="тар.сетка ТН ВНК"/>
      <sheetName val=" М 29 П"/>
      <sheetName val="ц_1991"/>
      <sheetName val="СметаСводная павильон"/>
      <sheetName val="АЧ"/>
      <sheetName val="ИДвалка"/>
      <sheetName val="МТР и обо Зак"/>
      <sheetName val="ПВС с Коэф"/>
      <sheetName val="Тарифная_сетка"/>
      <sheetName val="ЗП_ТН_ВНК"/>
      <sheetName val="Свод_ТН_ВНК"/>
      <sheetName val="тар_сетка_ТН_ВНК"/>
      <sheetName val="сводная"/>
      <sheetName val="фонтан разбитый2"/>
      <sheetName val="Январь"/>
      <sheetName val="ИД1"/>
      <sheetName val="отчет эл_эн  2000"/>
      <sheetName val="ДЦ-зарплата1"/>
      <sheetName val="Параметры"/>
      <sheetName val="МсН"/>
      <sheetName val="_М_29_П"/>
      <sheetName val="СметаСводная_павильон"/>
      <sheetName val="МТР_и_обо_Зак"/>
      <sheetName val="фонтан_разбитый2"/>
      <sheetName val="Тарифная_сетка1"/>
      <sheetName val="ЗП_ТН_ВНК1"/>
      <sheetName val="Свод_ТН_ВНК1"/>
      <sheetName val="тар_сетка_ТН_ВНК1"/>
      <sheetName val="_М_29_П1"/>
      <sheetName val="СметаСводная_павильон1"/>
      <sheetName val="МТР_и_обо_Зак1"/>
      <sheetName val="фонтан_разбитый21"/>
      <sheetName val="ГАЗ_камаз"/>
      <sheetName val="янв ГГКМ"/>
      <sheetName val="Прил 2 РВ-расчет"/>
      <sheetName val="мат"/>
      <sheetName val="Смета 3 Гидролог"/>
      <sheetName val="топография"/>
      <sheetName val="матер."/>
      <sheetName val="Хаттон 90.90 Femco"/>
      <sheetName val="геология "/>
      <sheetName val="sapactivexlhiddensheet"/>
      <sheetName val="Итог"/>
      <sheetName val="см8"/>
      <sheetName val="свод общ"/>
      <sheetName val="свод1"/>
      <sheetName val="справочник_проектов"/>
      <sheetName val="Лист2"/>
      <sheetName val="Тарифная_сетка2"/>
      <sheetName val="ЗП_ТН_ВНК2"/>
      <sheetName val="Свод_ТН_ВНК2"/>
      <sheetName val="тар_сетка_ТН_ВНК2"/>
      <sheetName val="_М_29_П2"/>
      <sheetName val="СметаСводная_павильон2"/>
      <sheetName val="МТР_и_обо_Зак2"/>
      <sheetName val="ПВС_с_Коэф"/>
      <sheetName val="фонтан_разбитый22"/>
      <sheetName val="отчет_эл_эн__2000"/>
      <sheetName val="янв_ГГКМ"/>
      <sheetName val="Прил_2_РВ-расчет"/>
      <sheetName val="Л.с.2-3"/>
      <sheetName val="1.401.2"/>
      <sheetName val="Ачинский НПЗ"/>
      <sheetName val="СметаСводная 1 оч"/>
      <sheetName val="См 1 наруж.водопровод"/>
      <sheetName val="ОПС"/>
      <sheetName val="кп"/>
      <sheetName val="Данные для расчёта сметы"/>
      <sheetName val="Сводная "/>
      <sheetName val="Сдача "/>
      <sheetName val="СметаСводная снег"/>
      <sheetName val="смета СИД"/>
      <sheetName val="93-110"/>
      <sheetName val="Смета"/>
      <sheetName val="Хран св+м+ж"/>
      <sheetName val="Вр"/>
      <sheetName val="Вр ф (2)"/>
      <sheetName val="PLтв - Б"/>
      <sheetName val="СУТТ"/>
      <sheetName val="Смета_3_Гидролог"/>
      <sheetName val="матер_"/>
      <sheetName val="Хаттон_90_90_Femco"/>
      <sheetName val="геология_"/>
      <sheetName val="свод_общ"/>
      <sheetName val="Ачинский_НПЗ"/>
      <sheetName val="Причины отклонений"/>
      <sheetName val="Статус работы"/>
      <sheetName val="Уровень графика"/>
      <sheetName val="Характеристические ФО"/>
      <sheetName val="Списки"/>
      <sheetName val="Приложение №1"/>
      <sheetName val="Ресурсная ведомость часть 1"/>
      <sheetName val="1.411.1"/>
      <sheetName val="Destination"/>
      <sheetName val="Прил 1 Расчет"/>
      <sheetName val="Исх. д."/>
      <sheetName val="исх.данные"/>
      <sheetName val="EKDEB90"/>
      <sheetName val="Сутки"/>
      <sheetName val="июл"/>
      <sheetName val="темп"/>
      <sheetName val="стат.пар"/>
      <sheetName val="1,3 новая"/>
      <sheetName val="РасчетЮкос (2)"/>
      <sheetName val=""/>
      <sheetName val="XLR_NoRangeSheet"/>
      <sheetName val="часы"/>
      <sheetName val="Курс $"/>
      <sheetName val="доходы и расходы"/>
      <sheetName val="Тарифная_сетка3"/>
      <sheetName val="ЗП_ТН_ВНК3"/>
      <sheetName val="Свод_ТН_ВНК3"/>
      <sheetName val="тар_сетка_ТН_ВНК3"/>
      <sheetName val="_М_29_П3"/>
      <sheetName val="СметаСводная_павильон3"/>
      <sheetName val="МТР_и_обо_Зак3"/>
      <sheetName val="ПВС_с_Коэф1"/>
      <sheetName val="фонтан_разбитый23"/>
      <sheetName val="отчет_эл_эн__20001"/>
      <sheetName val="Прил_2_РВ-расчет1"/>
      <sheetName val="янв_ГГКМ1"/>
      <sheetName val="Смета_3_Гидролог1"/>
      <sheetName val="матер_1"/>
      <sheetName val="Хаттон_90_90_Femco1"/>
      <sheetName val="геология_1"/>
      <sheetName val="свод_общ1"/>
      <sheetName val="Л_с_2-3"/>
      <sheetName val="1_401_2"/>
      <sheetName val="Сводная_"/>
      <sheetName val="Ачинский_НПЗ1"/>
      <sheetName val="Ресурсная_ведомость_часть_1"/>
      <sheetName val="Хран_св+м+ж"/>
      <sheetName val="СметаСводная_1_оч"/>
      <sheetName val="См_1_наруж_водопровод"/>
      <sheetName val="Данные_для_расчёта_сметы"/>
      <sheetName val="Сдача_"/>
      <sheetName val="СметаСводная_снег"/>
      <sheetName val="смета_СИД"/>
      <sheetName val="Причины_отклонений"/>
      <sheetName val="Статус_работы"/>
      <sheetName val="Уровень_графика"/>
      <sheetName val="Вр_ф_(2)"/>
      <sheetName val="PLтв_-_Б"/>
      <sheetName val="Характеристические_ФО"/>
      <sheetName val="Приложение_№1"/>
      <sheetName val="1_411_1"/>
      <sheetName val="Прил_1_Расчет"/>
      <sheetName val="Исх__д_"/>
      <sheetName val="исх_данные"/>
      <sheetName val="стат_пар"/>
      <sheetName val="РасчетЮкос_(2)"/>
      <sheetName val="1,3_новая"/>
      <sheetName val="2002(v2)"/>
      <sheetName val="2002_v2_"/>
      <sheetName val="апр."/>
      <sheetName val="РССО к ДС № 1   "/>
      <sheetName val="ф-3 "/>
      <sheetName val="Справка МТР"/>
      <sheetName val="КС-2 №2"/>
      <sheetName val="КС-2 №3"/>
      <sheetName val="КС-2 №4"/>
      <sheetName val="КС-2 №5"/>
      <sheetName val="Расчет перев."/>
      <sheetName val="7 Перевозки"/>
      <sheetName val="1 труб."/>
      <sheetName val="2 сети электр."/>
      <sheetName val="Изг.м.к."/>
      <sheetName val="201-0756"/>
      <sheetName val="101-1084"/>
      <sheetName val="8 энергоснабж"/>
      <sheetName val="9 автоматизац."/>
      <sheetName val="10 непред.Автомат."/>
      <sheetName val="пятилетка"/>
      <sheetName val="мониторинг"/>
      <sheetName val="строительство"/>
      <sheetName val="Подрядчики"/>
      <sheetName val="Жирновск"/>
      <sheetName val="Сваи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АЗ_камаз"/>
      <sheetName val="А.союз  май"/>
      <sheetName val="УТТ-2 май (2)"/>
      <sheetName val="ВУТТ май"/>
      <sheetName val="УТТ - 2июнь"/>
      <sheetName val="А.союз_июнь"/>
      <sheetName val="ВУТТмарт_апр"/>
      <sheetName val="частники"/>
      <sheetName val="частники_июнь"/>
      <sheetName val="ВУТТ_июнь"/>
      <sheetName val="Полеты июнь"/>
      <sheetName val="Полеты июль"/>
      <sheetName val="ЛУТТ май"/>
      <sheetName val="ЛУТТиюнь"/>
      <sheetName val=" по_цехамЛНГДУиюнь"/>
      <sheetName val="ц_1991"/>
      <sheetName val="ИД1"/>
      <sheetName val="ПВС с Коэф"/>
      <sheetName val="ЗП_ЮНГ"/>
      <sheetName val="ИДвалка"/>
      <sheetName val="ФОТ"/>
      <sheetName val="TPAN_LI"/>
      <sheetName val="Инжинерная подготовка"/>
      <sheetName val="Ресурсная ведомость часть 1"/>
      <sheetName val="мат"/>
      <sheetName val=" М 29 П"/>
      <sheetName val="А_союз__май"/>
      <sheetName val="УТТ-2_май_(2)"/>
      <sheetName val="ВУТТ_май"/>
      <sheetName val="УТТ_-_2июнь"/>
      <sheetName val="А_союз_июнь"/>
      <sheetName val="Полеты_июнь"/>
      <sheetName val="Полеты_июль"/>
      <sheetName val="ЛУТТ_май"/>
      <sheetName val="_по_цехамЛНГДУиюнь"/>
      <sheetName val="ПВС_с_Коэф"/>
      <sheetName val="Инжинерная_подготовка"/>
      <sheetName val="ежедн. перевозка рабочих"/>
      <sheetName val="СНГДУ"/>
      <sheetName val="Данные для расчёта сметы"/>
      <sheetName val="Причины отклонений"/>
      <sheetName val="Статус работы"/>
      <sheetName val="Уровень графика"/>
      <sheetName val="Характеристические ФО"/>
      <sheetName val="_М_29_П"/>
      <sheetName val="Destination"/>
      <sheetName val="А_союз__май1"/>
      <sheetName val="УТТ-2_май_(2)1"/>
      <sheetName val="ВУТТ_май1"/>
      <sheetName val="УТТ_-_2июнь1"/>
      <sheetName val="А_союз_июнь1"/>
      <sheetName val="Полеты_июнь1"/>
      <sheetName val="Полеты_июль1"/>
      <sheetName val="ЛУТТ_май1"/>
      <sheetName val="_по_цехамЛНГДУиюнь1"/>
      <sheetName val="ПВС_с_Коэф1"/>
      <sheetName val="Инжинерная_подготовка1"/>
      <sheetName val="Ресурсная_ведомость_часть_1"/>
      <sheetName val="_М_29_П1"/>
      <sheetName val="Кред"/>
      <sheetName val="А_союз__май2"/>
      <sheetName val="УТТ-2_май_(2)2"/>
      <sheetName val="ВУТТ_май2"/>
      <sheetName val="УТТ_-_2июнь2"/>
      <sheetName val="А_союз_июнь2"/>
      <sheetName val="Полеты_июнь2"/>
      <sheetName val="Полеты_июль2"/>
      <sheetName val="ЛУТТ_май2"/>
      <sheetName val="_по_цехамЛНГДУиюнь2"/>
      <sheetName val="_М_29_П2"/>
      <sheetName val="Ресурсная_ведомость_часть_11"/>
      <sheetName val="аванс_по_ОС"/>
      <sheetName val="ДЗ"/>
      <sheetName val="Кред__задолж_"/>
      <sheetName val="Авансы_выданные"/>
      <sheetName val="Отгрузка"/>
      <sheetName val="изменения"/>
      <sheetName val="платежи"/>
      <sheetName val="топография"/>
      <sheetName val="total"/>
      <sheetName val="Комплектация"/>
      <sheetName val="трубы"/>
      <sheetName val="СМР"/>
      <sheetName val="дороги"/>
      <sheetName val="РБП"/>
      <sheetName val="БФ-2-13-П"/>
      <sheetName val="Расчет Рзаб и Кпр"/>
      <sheetName val="13,40 Авансы_получ"/>
      <sheetName val="БАЛАНС(большой)"/>
      <sheetName val="предоплата"/>
      <sheetName val="ИндАНТИК"/>
      <sheetName val="Ав (закупка, услуги)"/>
      <sheetName val="Кред. задолж."/>
      <sheetName val="Деб+ДС рег"/>
      <sheetName val="ПРОГНОЗ_1"/>
      <sheetName val="отчет эл_эн  2000"/>
      <sheetName val="list2"/>
      <sheetName val="ПДР ООО &quot;Юкос ФБЦ&quot;"/>
      <sheetName val="sapactivexlhiddensheet"/>
      <sheetName val="Обоснование"/>
      <sheetName val="мобдемоб"/>
      <sheetName val="декабрь"/>
      <sheetName val="Самосвалы"/>
      <sheetName val="НМА"/>
      <sheetName val="1.401.2"/>
      <sheetName val="Хран св+м+ж"/>
      <sheetName val="АЧ"/>
      <sheetName val="Нагрузки АОР Керамик"/>
      <sheetName val="Итог"/>
      <sheetName val="Насосы"/>
      <sheetName val="Остановки"/>
      <sheetName val="П"/>
      <sheetName val="ВАХ_Ю11"/>
      <sheetName val="СУТТ"/>
      <sheetName val="З_П  А1,А2"/>
      <sheetName val="М_Ю"/>
      <sheetName val="Н_В_Б10"/>
      <sheetName val="З_П_Ю1"/>
      <sheetName val="сов_Б"/>
      <sheetName val="ЧК_Ю1"/>
      <sheetName val="SolE294"/>
      <sheetName val="Ачинский НПЗ"/>
      <sheetName val="Расстояния (Майск, Пойковск)"/>
      <sheetName val="Лист2"/>
      <sheetName val="тар.сетка ТН ВНК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банки "/>
      <sheetName val="Справочник"/>
      <sheetName val="прил 1 график"/>
      <sheetName val="прил 2 расчет"/>
      <sheetName val="прил 3 цены"/>
      <sheetName val="Прил 4 материалы"/>
      <sheetName val="Прил 4а трансп Зак "/>
      <sheetName val="Прил 5 перевозка "/>
      <sheetName val="Прил 6 проект"/>
      <sheetName val="инструкция"/>
      <sheetName val="Настр"/>
      <sheetName val="ИД"/>
      <sheetName val="скв"/>
      <sheetName val="11 Прочие - АРМ "/>
      <sheetName val="Индексы"/>
      <sheetName val="Программа(М)"/>
      <sheetName val="свод"/>
      <sheetName val="МТР и обо Зак"/>
      <sheetName val="Спец-7"/>
      <sheetName val="СметаСводная снег"/>
      <sheetName val="Смета ТЗ АСУ"/>
      <sheetName val="Экология-3.1"/>
      <sheetName val="Приложение №1"/>
      <sheetName val="СметаСводная павильон"/>
    </sheetNames>
    <sheetDataSet>
      <sheetData sheetId="0" refreshError="1">
        <row r="7">
          <cell r="L7">
            <v>30</v>
          </cell>
        </row>
        <row r="9">
          <cell r="L9">
            <v>0.16666666666666666</v>
          </cell>
          <cell r="N9">
            <v>6.6666666666666666E-2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>
        <row r="8">
          <cell r="L8">
            <v>0</v>
          </cell>
        </row>
      </sheetData>
      <sheetData sheetId="143">
        <row r="8">
          <cell r="L8">
            <v>0</v>
          </cell>
        </row>
      </sheetData>
      <sheetData sheetId="144">
        <row r="8">
          <cell r="L8">
            <v>0</v>
          </cell>
        </row>
      </sheetData>
      <sheetData sheetId="145">
        <row r="8">
          <cell r="L8">
            <v>0</v>
          </cell>
        </row>
      </sheetData>
      <sheetData sheetId="146">
        <row r="8">
          <cell r="L8">
            <v>0</v>
          </cell>
        </row>
      </sheetData>
      <sheetData sheetId="147">
        <row r="8">
          <cell r="L8">
            <v>0</v>
          </cell>
        </row>
      </sheetData>
      <sheetData sheetId="148">
        <row r="8">
          <cell r="L8">
            <v>0</v>
          </cell>
        </row>
      </sheetData>
      <sheetData sheetId="149">
        <row r="8">
          <cell r="L8">
            <v>0</v>
          </cell>
        </row>
      </sheetData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РУМН (2)"/>
      <sheetName val="ТРУМН"/>
      <sheetName val="Монтажные (2)"/>
      <sheetName val="АКТ"/>
      <sheetName val="Материалы"/>
      <sheetName val="Модуль1"/>
      <sheetName val="Модуль2"/>
      <sheetName val="СУТТ"/>
      <sheetName val="Подрядчики"/>
      <sheetName val="2002(v2)"/>
      <sheetName val="2002_v2_"/>
      <sheetName val="Лист2"/>
      <sheetName val="Данные"/>
      <sheetName val="топография"/>
      <sheetName val="ц_1991"/>
      <sheetName val="6_11_1  сторонние"/>
      <sheetName val="Восстановл_Лист12"/>
      <sheetName val="Восстановл_Лист18"/>
      <sheetName val="Восстановл_Лист10"/>
      <sheetName val="Восстановл_Лист6"/>
      <sheetName val="Восстановл_Лист14"/>
      <sheetName val="Восстановл_Лист20"/>
      <sheetName val="Восстановл_Лист16"/>
      <sheetName val="Восстановл_Лист5"/>
      <sheetName val="Восстановл_Лист13"/>
      <sheetName val="Восстановл_Лист19"/>
      <sheetName val="Восстановл_Лист11"/>
      <sheetName val="Восстановл_Лист7"/>
      <sheetName val="Восстановл_Лист15"/>
      <sheetName val="Восстановл_Лист21"/>
      <sheetName val="Восстановл_Лист17"/>
      <sheetName val="КП (2)"/>
      <sheetName val="Стр1По"/>
      <sheetName val="Лист1"/>
      <sheetName val="ГАЗ_камаз"/>
      <sheetName val="мат"/>
      <sheetName val="ЗП_ЮНГ"/>
      <sheetName val="%"/>
      <sheetName val="Настройка"/>
      <sheetName val="ТРУМН_(2)"/>
      <sheetName val="Монтажные_(2)"/>
      <sheetName val="6_11_1__сторонние"/>
      <sheetName val="КП_(2)"/>
      <sheetName val="Нормативы"/>
      <sheetName val="КС-6"/>
      <sheetName val="Scenar"/>
      <sheetName val="КС-2 "/>
      <sheetName val="ТРУМН_(2)1"/>
      <sheetName val="Монтажные_(2)1"/>
      <sheetName val="6_11_1__сторонние1"/>
      <sheetName val="КП_(2)1"/>
      <sheetName val="пож.сигнал"/>
      <sheetName val="Лист2 (2)"/>
      <sheetName val="КС_2"/>
      <sheetName val="Справочник"/>
      <sheetName val="ОПС"/>
      <sheetName val="ТРУМН_(2)2"/>
      <sheetName val="Монтажные_(2)2"/>
      <sheetName val="6_11_1__сторонние2"/>
      <sheetName val="КП_(2)2"/>
      <sheetName val="КС-2_"/>
      <sheetName val="пож_сигнал"/>
      <sheetName val="Лист2_(2)"/>
      <sheetName val="влад-таблица"/>
      <sheetName val="списки"/>
      <sheetName val="ИД1"/>
      <sheetName val="Бланк для ТРУМН"/>
      <sheetName val="прилож24"/>
      <sheetName val="НДС"/>
      <sheetName val="60"/>
      <sheetName val="КС-2_1"/>
      <sheetName val="Бланк_для_ТРУМН"/>
      <sheetName val="Рес (газ)1"/>
      <sheetName val="ТРУМН_(2)3"/>
      <sheetName val="Монтажные_(2)3"/>
      <sheetName val="6_11_1__сторонние3"/>
      <sheetName val="КП_(2)3"/>
      <sheetName val="Лист2_(2)1"/>
      <sheetName val="пож_сигнал1"/>
      <sheetName val="REESTR"/>
      <sheetName val="TECHSHEET"/>
      <sheetName val="прпр_20.02"/>
      <sheetName val="indicative ref margin"/>
      <sheetName val="Перечень"/>
      <sheetName val="a1"/>
      <sheetName val="2"/>
      <sheetName val="3"/>
      <sheetName val="4"/>
      <sheetName val="5"/>
      <sheetName val="6"/>
      <sheetName val="ExchRate"/>
      <sheetName val="a) Core Financials"/>
      <sheetName val="D"/>
      <sheetName val="СПРПФ"/>
      <sheetName val="W28"/>
      <sheetName val="мсн"/>
      <sheetName val="KS3"/>
      <sheetName val="XLR_NoRangeSheet"/>
      <sheetName val="ТРУМН_(2)6"/>
      <sheetName val="Монтажные_(2)6"/>
      <sheetName val="6_11_1__сторонние6"/>
      <sheetName val="КП_(2)6"/>
      <sheetName val="КС-2_4"/>
      <sheetName val="пож_сигнал4"/>
      <sheetName val="Лист2_(2)4"/>
      <sheetName val="Рес_(газ)12"/>
      <sheetName val="Бланк_для_ТРУМН2"/>
      <sheetName val="прпр_20_022"/>
      <sheetName val="indicative_ref_margin2"/>
      <sheetName val="a)_Core_Financials2"/>
      <sheetName val="ТРУМН_(2)4"/>
      <sheetName val="Монтажные_(2)4"/>
      <sheetName val="6_11_1__сторонние4"/>
      <sheetName val="КП_(2)4"/>
      <sheetName val="КС-2_2"/>
      <sheetName val="пож_сигнал2"/>
      <sheetName val="Лист2_(2)2"/>
      <sheetName val="Рес_(газ)1"/>
      <sheetName val="прпр_20_02"/>
      <sheetName val="indicative_ref_margin"/>
      <sheetName val="a)_Core_Financials"/>
      <sheetName val="ТРУМН_(2)5"/>
      <sheetName val="Монтажные_(2)5"/>
      <sheetName val="6_11_1__сторонние5"/>
      <sheetName val="КП_(2)5"/>
      <sheetName val="КС-2_3"/>
      <sheetName val="пож_сигнал3"/>
      <sheetName val="Лист2_(2)3"/>
      <sheetName val="Рес_(газ)11"/>
      <sheetName val="Бланк_для_ТРУМН1"/>
      <sheetName val="прпр_20_021"/>
      <sheetName val="indicative_ref_margin1"/>
      <sheetName val="a)_Core_Financials1"/>
      <sheetName val="Equipment"/>
      <sheetName val="Вендоры_скидки_коэф-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A7" t="str">
            <v>№№</v>
          </cell>
          <cell r="B7" t="str">
            <v>Наименование</v>
          </cell>
          <cell r="C7" t="str">
            <v>Един. изм</v>
          </cell>
          <cell r="D7">
            <v>0</v>
          </cell>
          <cell r="E7" t="str">
            <v>Количество</v>
          </cell>
          <cell r="F7">
            <v>0</v>
          </cell>
          <cell r="G7" t="str">
            <v>Цена</v>
          </cell>
          <cell r="H7">
            <v>0</v>
          </cell>
          <cell r="I7" t="str">
            <v>Сумма</v>
          </cell>
        </row>
        <row r="8">
          <cell r="D8" t="str">
            <v>Всего</v>
          </cell>
          <cell r="E8" t="str">
            <v>Остаток</v>
          </cell>
          <cell r="F8" t="str">
            <v>Взято</v>
          </cell>
        </row>
        <row r="9">
          <cell r="A9">
            <v>1</v>
          </cell>
          <cell r="B9" t="str">
            <v>Шины алюминиевыешириной 80мм толщиной 5мм</v>
          </cell>
          <cell r="C9" t="str">
            <v>т</v>
          </cell>
          <cell r="D9">
            <v>0.03</v>
          </cell>
          <cell r="E9">
            <v>0</v>
          </cell>
          <cell r="F9">
            <v>0.03</v>
          </cell>
          <cell r="G9">
            <v>40000</v>
          </cell>
          <cell r="H9">
            <v>0</v>
          </cell>
          <cell r="I9">
            <v>1200</v>
          </cell>
        </row>
        <row r="10">
          <cell r="A10">
            <v>2</v>
          </cell>
          <cell r="B10" t="str">
            <v>Изолятор опорный ИО-10-750</v>
          </cell>
          <cell r="C10" t="str">
            <v>шт</v>
          </cell>
          <cell r="D10">
            <v>18</v>
          </cell>
          <cell r="E10">
            <v>0</v>
          </cell>
          <cell r="F10">
            <v>18</v>
          </cell>
          <cell r="G10">
            <v>95</v>
          </cell>
          <cell r="H10">
            <v>0</v>
          </cell>
          <cell r="I10">
            <v>1710</v>
          </cell>
        </row>
        <row r="11">
          <cell r="A11">
            <v>3</v>
          </cell>
          <cell r="B11" t="str">
            <v>Шинодержатель ЩП-1-750х1</v>
          </cell>
          <cell r="C11" t="str">
            <v>шт</v>
          </cell>
          <cell r="D11">
            <v>18</v>
          </cell>
          <cell r="E11">
            <v>0</v>
          </cell>
          <cell r="F11">
            <v>18</v>
          </cell>
          <cell r="G11">
            <v>18</v>
          </cell>
          <cell r="H11">
            <v>0</v>
          </cell>
          <cell r="I11">
            <v>324</v>
          </cell>
        </row>
        <row r="12">
          <cell r="A12">
            <v>4</v>
          </cell>
          <cell r="B12" t="str">
            <v>М/конструкция под оборудование</v>
          </cell>
          <cell r="C12" t="str">
            <v>т</v>
          </cell>
          <cell r="D12">
            <v>0.34</v>
          </cell>
          <cell r="E12">
            <v>0</v>
          </cell>
          <cell r="F12">
            <v>0.34</v>
          </cell>
          <cell r="G12">
            <v>8100</v>
          </cell>
          <cell r="H12">
            <v>0</v>
          </cell>
          <cell r="I12">
            <v>2754</v>
          </cell>
        </row>
        <row r="13">
          <cell r="B13" t="str">
            <v>ИТОГО: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5988</v>
          </cell>
        </row>
        <row r="14">
          <cell r="B14" t="str">
            <v>Заготовительно-складские расходы,%</v>
          </cell>
          <cell r="C14" t="str">
            <v>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120</v>
          </cell>
        </row>
        <row r="15">
          <cell r="A15">
            <v>33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 t="str">
            <v/>
          </cell>
        </row>
        <row r="16">
          <cell r="A16">
            <v>34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 t="str">
            <v/>
          </cell>
        </row>
        <row r="17">
          <cell r="A17">
            <v>35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/>
          </cell>
        </row>
        <row r="18">
          <cell r="A18">
            <v>36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/>
          </cell>
        </row>
        <row r="19">
          <cell r="A19">
            <v>37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/>
          </cell>
        </row>
        <row r="20">
          <cell r="A20">
            <v>38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/>
          </cell>
        </row>
        <row r="21">
          <cell r="A21">
            <v>39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 t="str">
            <v/>
          </cell>
        </row>
        <row r="22">
          <cell r="A22">
            <v>40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/>
          </cell>
        </row>
        <row r="23">
          <cell r="A23">
            <v>41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/>
          </cell>
        </row>
        <row r="24">
          <cell r="A24">
            <v>42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/>
          </cell>
        </row>
        <row r="25">
          <cell r="A25">
            <v>43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/>
          </cell>
        </row>
        <row r="26">
          <cell r="A26">
            <v>44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/>
          </cell>
        </row>
        <row r="27">
          <cell r="A27">
            <v>45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/>
          </cell>
        </row>
        <row r="28">
          <cell r="A28">
            <v>46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/>
          </cell>
        </row>
        <row r="29">
          <cell r="A29">
            <v>47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/>
          </cell>
        </row>
        <row r="30">
          <cell r="A30">
            <v>48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 t="str">
            <v/>
          </cell>
        </row>
        <row r="31">
          <cell r="A31">
            <v>49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/>
          </cell>
        </row>
        <row r="32">
          <cell r="A32">
            <v>50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 t="str">
            <v/>
          </cell>
        </row>
        <row r="33">
          <cell r="A33">
            <v>51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 t="str">
            <v/>
          </cell>
        </row>
        <row r="34">
          <cell r="A34">
            <v>52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/>
          </cell>
        </row>
        <row r="35">
          <cell r="A35">
            <v>53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/>
          </cell>
        </row>
        <row r="36">
          <cell r="A36">
            <v>54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 t="str">
            <v/>
          </cell>
        </row>
        <row r="37">
          <cell r="A37">
            <v>55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 t="str">
            <v/>
          </cell>
        </row>
        <row r="38">
          <cell r="A38">
            <v>56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 t="str">
            <v/>
          </cell>
        </row>
        <row r="39">
          <cell r="A39">
            <v>57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 t="str">
            <v/>
          </cell>
        </row>
        <row r="40">
          <cell r="A40">
            <v>58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 t="str">
            <v/>
          </cell>
        </row>
        <row r="41">
          <cell r="A41">
            <v>59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 t="str">
            <v/>
          </cell>
        </row>
        <row r="42">
          <cell r="A42">
            <v>60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 t="str">
            <v/>
          </cell>
        </row>
        <row r="43">
          <cell r="A43">
            <v>61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 t="str">
            <v/>
          </cell>
        </row>
        <row r="44">
          <cell r="A44">
            <v>62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/>
          </cell>
        </row>
        <row r="45">
          <cell r="A45">
            <v>63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 t="str">
            <v/>
          </cell>
        </row>
        <row r="46">
          <cell r="A46">
            <v>64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 t="str">
            <v/>
          </cell>
        </row>
        <row r="47">
          <cell r="A47">
            <v>65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 t="str">
            <v/>
          </cell>
        </row>
        <row r="48">
          <cell r="A48">
            <v>66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/>
          </cell>
        </row>
        <row r="49">
          <cell r="A49">
            <v>67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 t="str">
            <v/>
          </cell>
        </row>
        <row r="50">
          <cell r="A50">
            <v>68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/>
          </cell>
        </row>
        <row r="51">
          <cell r="A51">
            <v>69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 t="str">
            <v/>
          </cell>
        </row>
        <row r="52">
          <cell r="A52">
            <v>70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/>
          </cell>
        </row>
        <row r="53">
          <cell r="A53">
            <v>71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/>
          </cell>
        </row>
        <row r="54">
          <cell r="A54">
            <v>72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/>
          </cell>
        </row>
        <row r="55">
          <cell r="A55">
            <v>73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</row>
        <row r="56">
          <cell r="A56">
            <v>74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</row>
        <row r="57">
          <cell r="A57">
            <v>75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 t="str">
            <v/>
          </cell>
        </row>
        <row r="58">
          <cell r="A58">
            <v>76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 t="str">
            <v/>
          </cell>
        </row>
        <row r="59">
          <cell r="A59">
            <v>77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 t="str">
            <v/>
          </cell>
        </row>
        <row r="60">
          <cell r="A60">
            <v>78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 t="str">
            <v/>
          </cell>
        </row>
        <row r="61">
          <cell r="A61">
            <v>79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 t="str">
            <v/>
          </cell>
        </row>
        <row r="62">
          <cell r="A62">
            <v>80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/>
          </cell>
        </row>
        <row r="63">
          <cell r="A63">
            <v>81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 t="str">
            <v/>
          </cell>
        </row>
        <row r="64">
          <cell r="A64">
            <v>82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/>
          </cell>
        </row>
        <row r="65">
          <cell r="A65">
            <v>83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 t="str">
            <v/>
          </cell>
        </row>
        <row r="66">
          <cell r="A66">
            <v>84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</row>
        <row r="67">
          <cell r="A67">
            <v>85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>
            <v>86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</row>
        <row r="69">
          <cell r="A69">
            <v>87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/>
          </cell>
        </row>
        <row r="70">
          <cell r="A70">
            <v>88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 t="str">
            <v/>
          </cell>
        </row>
        <row r="71">
          <cell r="A71">
            <v>89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 t="str">
            <v/>
          </cell>
        </row>
        <row r="72">
          <cell r="A72">
            <v>90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/>
          </cell>
        </row>
        <row r="73">
          <cell r="A73">
            <v>91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 t="str">
            <v/>
          </cell>
        </row>
        <row r="74">
          <cell r="A74">
            <v>92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7">
          <cell r="A7" t="str">
            <v>№№</v>
          </cell>
        </row>
      </sheetData>
      <sheetData sheetId="57">
        <row r="7">
          <cell r="A7" t="str">
            <v>№№</v>
          </cell>
        </row>
      </sheetData>
      <sheetData sheetId="58">
        <row r="7">
          <cell r="A7" t="str">
            <v>№№</v>
          </cell>
        </row>
      </sheetData>
      <sheetData sheetId="59"/>
      <sheetData sheetId="60"/>
      <sheetData sheetId="61">
        <row r="7">
          <cell r="A7" t="str">
            <v>№№</v>
          </cell>
        </row>
      </sheetData>
      <sheetData sheetId="62">
        <row r="7">
          <cell r="A7" t="str">
            <v>№№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>
        <row r="7">
          <cell r="A7" t="str">
            <v>№№</v>
          </cell>
        </row>
      </sheetData>
      <sheetData sheetId="99">
        <row r="7">
          <cell r="A7" t="str">
            <v>№№</v>
          </cell>
        </row>
      </sheetData>
      <sheetData sheetId="100">
        <row r="7">
          <cell r="A7" t="str">
            <v>№№</v>
          </cell>
        </row>
      </sheetData>
      <sheetData sheetId="101">
        <row r="7">
          <cell r="A7" t="str">
            <v>№№</v>
          </cell>
        </row>
      </sheetData>
      <sheetData sheetId="102">
        <row r="7">
          <cell r="A7" t="str">
            <v>№№</v>
          </cell>
        </row>
      </sheetData>
      <sheetData sheetId="103">
        <row r="7">
          <cell r="A7" t="str">
            <v>№№</v>
          </cell>
        </row>
      </sheetData>
      <sheetData sheetId="104">
        <row r="7">
          <cell r="A7" t="str">
            <v>№№</v>
          </cell>
        </row>
      </sheetData>
      <sheetData sheetId="105">
        <row r="7">
          <cell r="A7" t="str">
            <v>№№</v>
          </cell>
        </row>
      </sheetData>
      <sheetData sheetId="106">
        <row r="7">
          <cell r="A7" t="str">
            <v>№№</v>
          </cell>
        </row>
      </sheetData>
      <sheetData sheetId="107">
        <row r="7">
          <cell r="A7" t="str">
            <v>№№</v>
          </cell>
        </row>
      </sheetData>
      <sheetData sheetId="108">
        <row r="7">
          <cell r="A7" t="str">
            <v>№№</v>
          </cell>
        </row>
      </sheetData>
      <sheetData sheetId="109">
        <row r="7">
          <cell r="A7" t="str">
            <v>№№</v>
          </cell>
        </row>
      </sheetData>
      <sheetData sheetId="110">
        <row r="7">
          <cell r="A7" t="str">
            <v>№№</v>
          </cell>
        </row>
      </sheetData>
      <sheetData sheetId="111">
        <row r="7">
          <cell r="A7" t="str">
            <v>№№</v>
          </cell>
        </row>
      </sheetData>
      <sheetData sheetId="112">
        <row r="7">
          <cell r="A7" t="str">
            <v>№№</v>
          </cell>
        </row>
      </sheetData>
      <sheetData sheetId="113">
        <row r="7">
          <cell r="A7" t="str">
            <v>№№</v>
          </cell>
        </row>
      </sheetData>
      <sheetData sheetId="114">
        <row r="7">
          <cell r="A7" t="str">
            <v>№№</v>
          </cell>
        </row>
      </sheetData>
      <sheetData sheetId="115">
        <row r="7">
          <cell r="A7" t="str">
            <v>№№</v>
          </cell>
        </row>
      </sheetData>
      <sheetData sheetId="116">
        <row r="7">
          <cell r="A7" t="str">
            <v>№№</v>
          </cell>
        </row>
      </sheetData>
      <sheetData sheetId="117">
        <row r="7">
          <cell r="A7" t="str">
            <v>№№</v>
          </cell>
        </row>
      </sheetData>
      <sheetData sheetId="118">
        <row r="7">
          <cell r="A7" t="str">
            <v>№№</v>
          </cell>
        </row>
      </sheetData>
      <sheetData sheetId="119">
        <row r="7">
          <cell r="A7" t="str">
            <v>№№</v>
          </cell>
        </row>
      </sheetData>
      <sheetData sheetId="120">
        <row r="7">
          <cell r="A7" t="str">
            <v>№№</v>
          </cell>
        </row>
      </sheetData>
      <sheetData sheetId="121">
        <row r="7">
          <cell r="A7" t="str">
            <v>№№</v>
          </cell>
        </row>
      </sheetData>
      <sheetData sheetId="122">
        <row r="7">
          <cell r="A7" t="str">
            <v>№№</v>
          </cell>
        </row>
      </sheetData>
      <sheetData sheetId="123">
        <row r="7">
          <cell r="A7" t="str">
            <v>№№</v>
          </cell>
        </row>
      </sheetData>
      <sheetData sheetId="124">
        <row r="7">
          <cell r="A7" t="str">
            <v>№№</v>
          </cell>
        </row>
      </sheetData>
      <sheetData sheetId="125">
        <row r="7">
          <cell r="A7" t="str">
            <v>№№</v>
          </cell>
        </row>
      </sheetData>
      <sheetData sheetId="126">
        <row r="7">
          <cell r="A7" t="str">
            <v>№№</v>
          </cell>
        </row>
      </sheetData>
      <sheetData sheetId="127">
        <row r="7">
          <cell r="A7" t="str">
            <v>№№</v>
          </cell>
        </row>
      </sheetData>
      <sheetData sheetId="128">
        <row r="7">
          <cell r="A7" t="str">
            <v>№№</v>
          </cell>
        </row>
      </sheetData>
      <sheetData sheetId="129">
        <row r="7">
          <cell r="A7" t="str">
            <v>№№</v>
          </cell>
        </row>
      </sheetData>
      <sheetData sheetId="130">
        <row r="7">
          <cell r="A7" t="str">
            <v>№№</v>
          </cell>
        </row>
      </sheetData>
      <sheetData sheetId="131">
        <row r="7">
          <cell r="A7" t="str">
            <v>№№</v>
          </cell>
        </row>
      </sheetData>
      <sheetData sheetId="132">
        <row r="7">
          <cell r="A7" t="str">
            <v>№№</v>
          </cell>
        </row>
      </sheetData>
      <sheetData sheetId="133">
        <row r="7">
          <cell r="A7" t="str">
            <v>№№</v>
          </cell>
        </row>
      </sheetData>
      <sheetData sheetId="1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_факт"/>
      <sheetName val="нояб_факт"/>
      <sheetName val="дек(254450)"/>
      <sheetName val="прогн_дек(на 20число)"/>
      <sheetName val="нояб(241118)"/>
      <sheetName val="окт_факт"/>
      <sheetName val="октябрь"/>
      <sheetName val="прогн_дек(261897)"/>
      <sheetName val="прогн_нояб(258602)"/>
      <sheetName val="окт(272040по действ)"/>
      <sheetName val="прогн_окт(272040по утв)"/>
      <sheetName val="_сент"/>
      <sheetName val="сент_факт"/>
      <sheetName val="сент(ожид)"/>
      <sheetName val="прогн_окт(269812)"/>
      <sheetName val="авг_факт"/>
      <sheetName val="сент(260595)"/>
      <sheetName val="авг(249ожид)"/>
      <sheetName val="сент(254)"/>
      <sheetName val="авг(190)"/>
      <sheetName val="авг(250991)"/>
      <sheetName val="июль_факт"/>
      <sheetName val="авг(239352)"/>
      <sheetName val="авг(261034)"/>
      <sheetName val="июнь_факт"/>
      <sheetName val="июль 252,9(max12000)"/>
      <sheetName val="прогн_на_июль (max13000)"/>
      <sheetName val="прогн_на_июль"/>
      <sheetName val="май_факт"/>
      <sheetName val="прогн_на_июнь"/>
      <sheetName val="апр_факт"/>
      <sheetName val="май (210000) (2)"/>
      <sheetName val="май (210000)"/>
      <sheetName val="май (191704)"/>
      <sheetName val="прогн_на_май"/>
      <sheetName val="апр249871"/>
      <sheetName val="март_факт"/>
      <sheetName val="апр249571"/>
      <sheetName val="март_факт + прогн (2)"/>
      <sheetName val="март_факт + прогн"/>
      <sheetName val="прогн_на_апрель"/>
      <sheetName val="март176041"/>
      <sheetName val="март191616"/>
      <sheetName val="фев_факт"/>
      <sheetName val="март191408"/>
      <sheetName val="фев225543(правил) (2)"/>
      <sheetName val="фев225543(правил)"/>
      <sheetName val="фев225543(по нов тариф с 15_02)"/>
      <sheetName val="прогн_на_март"/>
      <sheetName val="фев250543(по нов тар весь V)"/>
      <sheetName val="фев250543(по нов тар пол)"/>
      <sheetName val="янв_факт"/>
      <sheetName val="февр250543"/>
      <sheetName val="янв_26дн"/>
      <sheetName val="прогн_на_февр"/>
      <sheetName val="янв205352"/>
      <sheetName val="прогноз на январь"/>
      <sheetName val="константы"/>
      <sheetName val="XLR_NoRangeSheet"/>
      <sheetName val="Лист6"/>
      <sheetName val="прогн_дек(на_20число)"/>
      <sheetName val="окт(272040по_действ)"/>
      <sheetName val="прогн_окт(272040по_утв)"/>
      <sheetName val="июль_252,9(max12000)"/>
      <sheetName val="прогн_на_июль_(max13000)"/>
      <sheetName val="май_(210000)_(2)"/>
      <sheetName val="май_(210000)"/>
      <sheetName val="май_(191704)"/>
      <sheetName val="март_факт_+_прогн_(2)"/>
      <sheetName val="март_факт_+_прогн"/>
      <sheetName val="фев225543(правил)_(2)"/>
      <sheetName val="фев225543(по_нов_тариф_с_15_02)"/>
      <sheetName val="фев250543(по_нов_тар_весь_V)"/>
      <sheetName val="фев250543(по_нов_тар_пол)"/>
      <sheetName val="прогноз_на_январь"/>
      <sheetName val="Факт всег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  <sheetName val="Лист1"/>
      <sheetName val="топография"/>
      <sheetName val="Обновление"/>
      <sheetName val="Смета 5.2. Кусты25,29,31,65"/>
      <sheetName val="Цена"/>
      <sheetName val="Кредиты"/>
      <sheetName val="Суточная"/>
      <sheetName val="Calc"/>
      <sheetName val="ID"/>
      <sheetName val="sapactivexlhiddensheet"/>
      <sheetName val="13.1"/>
      <sheetName val="Смета"/>
      <sheetName val="свод 2"/>
      <sheetName val="СметаСводная Рыб"/>
      <sheetName val="СВОД"/>
      <sheetName val="См 1 наруж.водопровод"/>
      <sheetName val="свод1"/>
      <sheetName val="СметаСводная снег"/>
      <sheetName val="Итог"/>
      <sheetName val="Справочные данные"/>
      <sheetName val="Настройка"/>
      <sheetName val="ИНВ_short"/>
      <sheetName val="справочник"/>
      <sheetName val="Выпадающие списки"/>
      <sheetName val="СС"/>
      <sheetName val="исходные данные"/>
      <sheetName val="расчетные таблицы"/>
      <sheetName val="Chart_Refining_Mix_RUS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Production_Profile_new_"/>
      <sheetName val="МВЗ"/>
      <sheetName val="P_L_"/>
      <sheetName val="геология "/>
      <sheetName val="смета СИД"/>
      <sheetName val="Данные для расчёта сметы"/>
      <sheetName val="Summary"/>
      <sheetName val="2.2 "/>
      <sheetName val="Opex personnel (Term facs)"/>
      <sheetName val="ПДР"/>
      <sheetName val="Курсы"/>
      <sheetName val="ПДР ООО &quot;Юкос ФБЦ&quot;"/>
      <sheetName val="Хар_"/>
      <sheetName val="С1_"/>
      <sheetName val="breakdown"/>
      <sheetName val="трансформация1"/>
      <sheetName val="Прибыль опл"/>
      <sheetName val="УП _2004"/>
      <sheetName val="1.3"/>
      <sheetName val="мсн"/>
      <sheetName val="пятилетка"/>
      <sheetName val="Параметры"/>
      <sheetName val="мониторинг"/>
      <sheetName val="Хаттон 90.90 Femco"/>
      <sheetName val="АЧ"/>
      <sheetName val="см8"/>
      <sheetName val=""/>
      <sheetName val="$60_Case_STL_(30)"/>
      <sheetName val="5_Excise_(Q)"/>
      <sheetName val="2005_Model_36_5-33-14"/>
      <sheetName val="OFS_TOTAL"/>
      <sheetName val="Списки"/>
      <sheetName val="Chart_Refining_Mix_RUS1"/>
      <sheetName val="Chart_Refining_Mix1"/>
      <sheetName val="Chart_Refining_Mix_20031"/>
      <sheetName val="Chart_Refining_Mix_20091"/>
      <sheetName val="Chart_%_Product_Consumption1"/>
      <sheetName val="pct_2003-20091"/>
      <sheetName val="Chart_Consump_Outlook_ru1"/>
      <sheetName val="Chart_Consump_Outlook1"/>
      <sheetName val="print_cons1"/>
      <sheetName val="chart_data1"/>
      <sheetName val="Oil_Prod_chart1"/>
      <sheetName val="Oil_Cons_chart1"/>
      <sheetName val="Oil_Export_chart1"/>
      <sheetName val="foreign_export_chart1"/>
      <sheetName val="LO_prices1"/>
      <sheetName val="LO_prices_RUS1"/>
      <sheetName val="HO_price_RUS1"/>
      <sheetName val="HO_price1"/>
      <sheetName val="Diesel_price_RUS1"/>
      <sheetName val="Diesel_price1"/>
      <sheetName val="Jet_kero_price_RUS1"/>
      <sheetName val="Jet_kero_price1"/>
      <sheetName val="Fuel_oil_price_RUS1"/>
      <sheetName val="Fuel_oil_price1"/>
      <sheetName val="Chart_Price_v_Parity1"/>
      <sheetName val="TableTaxes_RUS1"/>
      <sheetName val="TableNetbacks_RUS1"/>
      <sheetName val="TableSumFlat_RUS1"/>
      <sheetName val="Chart_Rus_Oil_Bal_RUS1"/>
      <sheetName val="Chart_Rus_Oil_Balance1"/>
      <sheetName val="Table_Exec_Sum_RUS1"/>
      <sheetName val="Table_Exec_Summary1"/>
      <sheetName val="Production_Profile_new_1"/>
      <sheetName val="$60_Case_STL_(30)1"/>
      <sheetName val="5_Excise_(Q)1"/>
      <sheetName val="2005_Model_36_5-33-141"/>
      <sheetName val="OFS_TOTAL1"/>
      <sheetName val="13_1"/>
      <sheetName val="свод_2"/>
      <sheetName val="СметаСводная_Рыб"/>
      <sheetName val="См_1_наруж_водопровод"/>
      <sheetName val="СметаСводная_снег"/>
      <sheetName val="Справочные_данные"/>
      <sheetName val="СВОД_2016"/>
      <sheetName val="БДПС_2016"/>
      <sheetName val="СОПГП_V"/>
      <sheetName val="исходные_данные"/>
      <sheetName val="расчетные_таблицы"/>
      <sheetName val="Смета_5_2__Кусты25,29,31,65"/>
      <sheetName val="Выпадающие_списки"/>
      <sheetName val="геология_"/>
      <sheetName val="смета_СИД"/>
      <sheetName val="Данные_для_расчёта_сметы"/>
      <sheetName val="2_2_"/>
      <sheetName val="Opex_personnel_(Term_facs)"/>
      <sheetName val="ПДР_ООО_&quot;Юкос_ФБЦ&quot;"/>
      <sheetName val="Прибыль_опл"/>
      <sheetName val="УП__2004"/>
      <sheetName val="1_3"/>
      <sheetName val="Хаттон_90_90_Femco"/>
      <sheetName val="A4"/>
      <sheetName val="ОТЧЕТ 3"/>
      <sheetName val="Chart_%_Product_Consumpti"/>
      <sheetName val="s"/>
      <sheetName val="Зап-3- СЦБ"/>
      <sheetName val="Fuel oil price_x0000_31,6"/>
      <sheetName val="T1"/>
      <sheetName val="Бадра"/>
      <sheetName val="Cons_Journals"/>
      <sheetName val="Курдистан"/>
      <sheetName val="base"/>
      <sheetName val="Сценарий"/>
      <sheetName val="Testing Results"/>
      <sheetName val="К2_ВД_функ"/>
      <sheetName val="Список ПО"/>
      <sheetName val="МПВ"/>
      <sheetName val="Статьи1"/>
      <sheetName val="К1_контраг"/>
      <sheetName val="ЦК"/>
      <sheetName val="БР"/>
      <sheetName val="Расчет"/>
      <sheetName val="Chart_Refining_Mix_RUS2"/>
      <sheetName val="Chart_Refining_Mix2"/>
      <sheetName val="Chart_Refining_Mix_20032"/>
      <sheetName val="Chart_Refining_Mix_20092"/>
      <sheetName val="Chart_%_Product_Consumption2"/>
      <sheetName val="pct_2003-20092"/>
      <sheetName val="Chart_Consump_Outlook_ru2"/>
      <sheetName val="Chart_Consump_Outlook2"/>
      <sheetName val="print_cons2"/>
      <sheetName val="chart_data2"/>
      <sheetName val="Oil_Prod_chart2"/>
      <sheetName val="Oil_Cons_chart2"/>
      <sheetName val="Oil_Export_chart2"/>
      <sheetName val="foreign_export_chart2"/>
      <sheetName val="LO_prices2"/>
      <sheetName val="LO_prices_RUS2"/>
      <sheetName val="HO_price_RUS2"/>
      <sheetName val="HO_price2"/>
      <sheetName val="Diesel_price_RUS2"/>
      <sheetName val="Diesel_price2"/>
      <sheetName val="Jet_kero_price_RUS2"/>
      <sheetName val="Jet_kero_price2"/>
      <sheetName val="Fuel_oil_price_RUS2"/>
      <sheetName val="Fuel_oil_price2"/>
      <sheetName val="Chart_Price_v_Parity2"/>
      <sheetName val="TableTaxes_RUS2"/>
      <sheetName val="TableNetbacks_RUS2"/>
      <sheetName val="TableSumFlat_RUS2"/>
      <sheetName val="Chart_Rus_Oil_Bal_RUS2"/>
      <sheetName val="Chart_Rus_Oil_Balance2"/>
      <sheetName val="Table_Exec_Sum_RUS2"/>
      <sheetName val="Table_Exec_Summary2"/>
      <sheetName val="Production_Profile_new_2"/>
      <sheetName val="$60_Case_STL_(30)2"/>
      <sheetName val="5_Excise_(Q)2"/>
      <sheetName val="2005_Model_36_5-33-142"/>
      <sheetName val="СВОД_20161"/>
      <sheetName val="БДПС_20161"/>
      <sheetName val="OFS_TOTAL2"/>
      <sheetName val="СОПГП_V1"/>
      <sheetName val="13_11"/>
      <sheetName val="свод_21"/>
      <sheetName val="СметаСводная_Рыб1"/>
      <sheetName val="См_1_наруж_водопровод1"/>
      <sheetName val="СметаСводная_снег1"/>
      <sheetName val="Справочные_данные1"/>
      <sheetName val="исходные_данные1"/>
      <sheetName val="расчетные_таблицы1"/>
      <sheetName val="Смета_5_2__Кусты25,29,31,651"/>
      <sheetName val="Выпадающие_списки1"/>
      <sheetName val="геология_1"/>
      <sheetName val="смета_СИД1"/>
      <sheetName val="Данные_для_расчёта_сметы1"/>
      <sheetName val="2_2_1"/>
      <sheetName val="Opex_personnel_(Term_facs)1"/>
      <sheetName val="ПДР_ООО_&quot;Юкос_ФБЦ&quot;1"/>
      <sheetName val="Прибыль_опл1"/>
      <sheetName val="УП__20041"/>
      <sheetName val="1_31"/>
      <sheetName val="Хаттон_90_90_Femco1"/>
      <sheetName val="ОТЧЕТ_3"/>
      <sheetName val="bridge_x0000_̎骸澪᪐̔ [200"/>
      <sheetName val="Техлист"/>
      <sheetName val="operators2"/>
      <sheetName val="Fuel oil price_x005f_x0000_31,6"/>
      <sheetName val="Контрагенты"/>
      <sheetName val="Справочники"/>
      <sheetName val="Статьи субподряда"/>
      <sheetName val="Проекты"/>
      <sheetName val="Данные для отчета"/>
      <sheetName val="Fuel oil price?31,6"/>
      <sheetName val="ВПР"/>
      <sheetName val="_впр"/>
      <sheetName val="СВОД БДДС ГФП"/>
      <sheetName val="список"/>
      <sheetName val="Бридж после СЭУ"/>
      <sheetName val="111"/>
      <sheetName val="5"/>
      <sheetName val="Лист2"/>
      <sheetName val="справочник ЦК и колодцев "/>
      <sheetName val="Salary"/>
      <sheetName val="_x0001_럠ޡ_x0008_Ѐ屠Д캰ͦ癀ц_x000b__x0000__x0000__x0000__x0001__x0000_托ܘ#1晀"/>
      <sheetName val="увел.окл.на 3,8%, прем., РК и С"/>
      <sheetName val="Допущения"/>
      <sheetName val="17"/>
      <sheetName val="Модель расчёта ГРиД"/>
      <sheetName val="Макроусловия"/>
      <sheetName val="Scoreing"/>
      <sheetName val="КапСтрой_Зарубежье"/>
      <sheetName val="Cash Flow"/>
      <sheetName val="Sheet134"/>
      <sheetName val="Fuel oil price_31,6"/>
      <sheetName val="bridge_̎骸澪᪐̔ _200"/>
      <sheetName val="Misc"/>
      <sheetName val="Договора УНФ"/>
      <sheetName val="Договора УН"/>
      <sheetName val="foreign_export_chart_x0000_look"/>
      <sheetName val="Добыча график"/>
      <sheetName val="_x0001_럠ޡ_x0008_Ѐ屠Д캰ͦ癀ц_x000b_"/>
      <sheetName val="Quantity"/>
      <sheetName val="РесБаза"/>
      <sheetName val="ФА Добыча"/>
      <sheetName val="Chart_Refining_Mix_RUS3"/>
      <sheetName val="Chart_Refining_Mix3"/>
      <sheetName val="Chart_Refining_Mix_20033"/>
      <sheetName val="Chart_Refining_Mix_20093"/>
      <sheetName val="Chart_%_Product_Consumption3"/>
      <sheetName val="pct_2003-20093"/>
      <sheetName val="Chart_Consump_Outlook_ru3"/>
      <sheetName val="Chart_Consump_Outlook3"/>
      <sheetName val="print_cons3"/>
      <sheetName val="chart_data3"/>
      <sheetName val="Oil_Prod_chart3"/>
      <sheetName val="Oil_Cons_chart3"/>
      <sheetName val="Oil_Export_chart3"/>
      <sheetName val="foreign_export_chart3"/>
      <sheetName val="LO_prices3"/>
      <sheetName val="LO_prices_RUS3"/>
      <sheetName val="HO_price_RUS3"/>
      <sheetName val="HO_price3"/>
      <sheetName val="Diesel_price_RUS3"/>
      <sheetName val="Diesel_price3"/>
      <sheetName val="Jet_kero_price_RUS3"/>
      <sheetName val="Jet_kero_price3"/>
      <sheetName val="Fuel_oil_price_RUS3"/>
      <sheetName val="Fuel_oil_price3"/>
      <sheetName val="Chart_Price_v_Parity3"/>
      <sheetName val="TableTaxes_RUS3"/>
      <sheetName val="TableNetbacks_RUS3"/>
      <sheetName val="TableSumFlat_RUS3"/>
      <sheetName val="Chart_Rus_Oil_Bal_RUS3"/>
      <sheetName val="Chart_Rus_Oil_Balance3"/>
      <sheetName val="Table_Exec_Sum_RUS3"/>
      <sheetName val="Table_Exec_Summary3"/>
      <sheetName val="Production_Profile_new_3"/>
      <sheetName val="$60_Case_STL_(30)3"/>
      <sheetName val="5_Excise_(Q)3"/>
      <sheetName val="2005_Model_36_5-33-143"/>
      <sheetName val="СВОД_20162"/>
      <sheetName val="БДПС_20162"/>
      <sheetName val="OFS_TOTAL3"/>
      <sheetName val="СОПГП_V2"/>
      <sheetName val="13_12"/>
      <sheetName val="свод_22"/>
      <sheetName val="СметаСводная_Рыб2"/>
      <sheetName val="См_1_наруж_водопровод2"/>
      <sheetName val="СметаСводная_снег2"/>
      <sheetName val="Справочные_данные2"/>
      <sheetName val="Смета_5_2__Кусты25,29,31,652"/>
      <sheetName val="исходные_данные2"/>
      <sheetName val="расчетные_таблицы2"/>
      <sheetName val="геология_2"/>
      <sheetName val="смета_СИД2"/>
      <sheetName val="Данные_для_расчёта_сметы2"/>
      <sheetName val="2_2_2"/>
      <sheetName val="Opex_personnel_(Term_facs)2"/>
      <sheetName val="ПДР_ООО_&quot;Юкос_ФБЦ&quot;2"/>
      <sheetName val="Прибыль_опл2"/>
      <sheetName val="УП__20042"/>
      <sheetName val="1_32"/>
      <sheetName val="Хаттон_90_90_Femco2"/>
      <sheetName val="Выпадающие_списки2"/>
      <sheetName val="ОТЧЕТ_31"/>
      <sheetName val="Fuel_oil_price31,6"/>
      <sheetName val="Зап-3-_СЦБ"/>
      <sheetName val="Список_ПО"/>
      <sheetName val="СВОД_БДДС_ГФП"/>
      <sheetName val="Бридж_после_СЭУ"/>
      <sheetName val="Данные_для_отчета"/>
      <sheetName val="bridge̎骸澪᪐̔_[200"/>
      <sheetName val="Testing_Results"/>
      <sheetName val="Fuel_oil_price_x005f_x0000_31,6"/>
      <sheetName val="Статьи_субподряда"/>
      <sheetName val="Fuel_oil_price?31,6"/>
      <sheetName val="увел_окл_на_3,8%,_прем_,_РК_и_С"/>
      <sheetName val="справочник_ЦК_и_колодцев_"/>
      <sheetName val="Marginal netbacks"/>
      <sheetName val="Lesenka 2006"/>
      <sheetName val="Urals CIS Prices 2002-05"/>
      <sheetName val="Rail Tariffs FO 2005 (Argus)"/>
      <sheetName val="Rail Tariffs 2005 Crude (Argus)"/>
      <sheetName val="Transp tariffs Jan 2005"/>
      <sheetName val="transneft BASE"/>
      <sheetName val="PPM RF"/>
      <sheetName val="Rus Balances 2000-25"/>
      <sheetName val="Production by oil province (KR)"/>
      <sheetName val="Production by oil province"/>
      <sheetName val="&lt;&lt;&lt;"/>
      <sheetName val="Input Valuation"/>
      <sheetName val="DomesticDemand"/>
      <sheetName val="ExportDemand"/>
      <sheetName val="&gt;&gt;&gt;"/>
      <sheetName val="CondesateExportParity"/>
      <sheetName val="2006-10 Netbacks reconciliation"/>
      <sheetName val="Export by channels"/>
      <sheetName val="Netback by channels"/>
      <sheetName val="Netback by channels 2011-2025"/>
      <sheetName val="Netback by channels (vy)"/>
      <sheetName val="Transporation $30 Brent 5y"/>
      <sheetName val="Oil balance"/>
      <sheetName val="Balance Chart"/>
      <sheetName val="NonTransneft Chart"/>
      <sheetName val="transneft new"/>
      <sheetName val="Oil balance 2000-04"/>
      <sheetName val="Gasoline 2000-2005"/>
      <sheetName val="Diesel 2000-05"/>
      <sheetName val="Fuel Oil 2000-05 "/>
      <sheetName val="Jet Fuel 2000-2005"/>
      <sheetName val="Rail Tariffs TA"/>
      <sheetName val="Gas and electricity prices"/>
      <sheetName val="PPM Output list"/>
      <sheetName val="New Ch_"/>
      <sheetName val="New Ch_ (2)"/>
      <sheetName val="Лист3"/>
      <sheetName val="Marginal_netbacks"/>
      <sheetName val="Lesenka_2006"/>
      <sheetName val="Urals_CIS_Prices_2002-05"/>
      <sheetName val="Rail_Tariffs_FO_2005_(Argus)"/>
      <sheetName val="Rail_Tariffs_2005_Crude_(Argus)"/>
      <sheetName val="Transp_tariffs_Jan_2005"/>
      <sheetName val="transneft_BASE"/>
      <sheetName val="PPM_RF"/>
      <sheetName val="Rus_Balances_2000-25"/>
      <sheetName val="Production_by_oil_province_(KR)"/>
      <sheetName val="Production_by_oil_province"/>
      <sheetName val="Input_Valuation"/>
      <sheetName val="2006-10_Netbacks_reconciliation"/>
      <sheetName val="Export_by_channels"/>
      <sheetName val="Netback_by_channels"/>
      <sheetName val="Netback_by_channels_2011-2025"/>
      <sheetName val="Netback_by_channels_(vy)"/>
      <sheetName val="Transporation_$30_Brent_5y"/>
      <sheetName val="Oil_balance"/>
      <sheetName val="Balance_Chart"/>
      <sheetName val="NonTransneft_Chart"/>
      <sheetName val="transneft_new"/>
      <sheetName val="Oil_balance_2000-04"/>
      <sheetName val="Gasoline_2000-2005"/>
      <sheetName val="Diesel_2000-05"/>
      <sheetName val="Fuel_Oil_2000-05_"/>
      <sheetName val="Jet_Fuel_2000-2005"/>
      <sheetName val="Rail_Tariffs_TA"/>
      <sheetName val="Gas_and_electricity_prices"/>
      <sheetName val="PPM_Output_list"/>
      <sheetName val="New_Ch_"/>
      <sheetName val="New_Ch__(2)"/>
      <sheetName val="Инфо-тех.обеспечение"/>
      <sheetName val="Договора_УНФ"/>
      <sheetName val="Договора_УН"/>
      <sheetName val="Sheet4"/>
      <sheetName val="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 refreshError="1"/>
      <sheetData sheetId="49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Production Profile_new "/>
      <sheetName val="$60 Case_STL (30)"/>
      <sheetName val="5_Excise (Q)"/>
      <sheetName val="Materials"/>
      <sheetName val="1.1.5. Сагиян  (Н-5 Н-6 ц.7)"/>
      <sheetName val="EBITDA bridge"/>
      <sheetName val="тыс.руб."/>
      <sheetName val="скорр прогр освоение "/>
      <sheetName val="Прогноз ИЗО"/>
      <sheetName val="ГФО-2012"/>
      <sheetName val="История"/>
      <sheetName val="топл и потери 2010 (ГФО-4+UPS)"/>
      <sheetName val="Аппарат управления"/>
      <sheetName val="PLT-director"/>
      <sheetName val="Департамент продаж"/>
      <sheetName val="Объединенное производство"/>
      <sheetName val="Технологии"/>
      <sheetName val="Отдел логистики"/>
      <sheetName val="Fixed cost for model"/>
      <sheetName val="Admin"/>
      <sheetName val="Список прогонов за месяц"/>
      <sheetName val="Лист1"/>
      <sheetName val="Исходные"/>
      <sheetName val="Sheet1"/>
      <sheetName val="Chart_Refining_Mix_RUS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Production_Profile_new_"/>
      <sheetName val="$60_Case_STL_(30)"/>
      <sheetName val="5_Excise_(Q)"/>
      <sheetName val="1_1_5__Сагиян__(Н-5_Н-6_ц_7)"/>
      <sheetName val="EBITDA_bridge"/>
      <sheetName val="тыс_руб_"/>
      <sheetName val="скорр_прогр_освоение_"/>
      <sheetName val="Прогноз_ИЗО"/>
      <sheetName val="топл_и_потери_2010_(ГФО-4+UPS)"/>
      <sheetName val="Аппарат_управления"/>
      <sheetName val="Департамент_продаж"/>
      <sheetName val="Объединенное_производство"/>
      <sheetName val="Отдел_логистики"/>
      <sheetName val="Fixed_cost_for_model"/>
      <sheetName val="Находка"/>
      <sheetName val="A"/>
      <sheetName val="исходные данные"/>
      <sheetName val="MAIN_PARAMETERS"/>
      <sheetName val="Бюджет руб"/>
      <sheetName val="ФОТ_$"/>
      <sheetName val="Автотранспорт"/>
      <sheetName val="Аренда"/>
      <sheetName val="Вспом.материалы"/>
      <sheetName val="Подписка"/>
      <sheetName val="Почтовые"/>
      <sheetName val="Охрана"/>
      <sheetName val="Представительские"/>
      <sheetName val="Юридич.услуги"/>
      <sheetName val="Подготовка кадров"/>
      <sheetName val="Командировочные"/>
      <sheetName val="корп.мероприятия"/>
      <sheetName val="прочие АУП"/>
      <sheetName val="CAPEX"/>
      <sheetName val="ЕСН_$"/>
      <sheetName val="Амортизация"/>
      <sheetName val="#ССЫЛКА"/>
      <sheetName val="персонал34→32"/>
      <sheetName val="GRAPHS"/>
      <sheetName val="ОРЕХ"/>
      <sheetName val="FYI"/>
      <sheetName val="EKDEB90"/>
      <sheetName val="СВ 2014"/>
      <sheetName val="СВ 2015"/>
      <sheetName val="СВ 2016"/>
      <sheetName val="СВ 2017"/>
      <sheetName val="СВ 2018"/>
      <sheetName val="социалка"/>
      <sheetName val="ФЗП 2014"/>
      <sheetName val="PL"/>
      <sheetName val="экспорт"/>
      <sheetName val="База"/>
      <sheetName val="Мониторинг ПОЗ"/>
      <sheetName val="Справочники"/>
      <sheetName val="2 (вып)"/>
      <sheetName val="ДДС_1"/>
      <sheetName val="$25 and Base Transneft correcte"/>
      <sheetName val="Дыш 508"/>
      <sheetName val="отчет эл_эн  2000"/>
      <sheetName val="Удельные"/>
      <sheetName val="Тонкая настройка"/>
      <sheetName val="СПИСКИ"/>
      <sheetName val="код"/>
      <sheetName val="Свод"/>
      <sheetName val="Стратег. направление, задача"/>
      <sheetName val="Вид деятельности"/>
      <sheetName val="увел.окл.на 3,8%, прем., РК и С"/>
      <sheetName val="БДДС"/>
      <sheetName val="ОПУ факт"/>
      <sheetName val="Себестоимость и упр."/>
      <sheetName val="ВГО ОПУ"/>
      <sheetName val=""/>
      <sheetName val="листа"/>
      <sheetName val="0.5"/>
      <sheetName val="Свод нагрузки"/>
      <sheetName val="019"/>
      <sheetName val="044"/>
      <sheetName val="017"/>
      <sheetName val="0.6"/>
      <sheetName val="018"/>
      <sheetName val="7. Нагрузка Зимнее (нов.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евозка матер"/>
      <sheetName val="прочие Пермяки"/>
      <sheetName val="мат Зак (заказ 1кв.)"/>
      <sheetName val="матер Заказч"/>
      <sheetName val="об.Перм. 4скв."/>
      <sheetName val="вед.объемов раб."/>
      <sheetName val="Пример 2"/>
      <sheetName val="вах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LR_NoRangeSheet"/>
      <sheetName val="Свод"/>
      <sheetName val="ОС RUS - ДВИЖЕНИЕ_Data"/>
      <sheetName val="Группы ОС"/>
      <sheetName val="ОС RUS - ДВИЖЕНИЕ"/>
      <sheetName val="КВ RUS - ДВИЖЕНИЕ_Data"/>
      <sheetName val="ОС GAAP NGW - ДВИЖЕНИЕ_Data"/>
      <sheetName val="ОС GAAP - ДВИЖЕНИЕ"/>
      <sheetName val="КВ GAAP - ДВИЖЕНИЕ_Data"/>
      <sheetName val="ОС GAAP - ДВИЖЕНИЕ_Data"/>
      <sheetName val="ОС GAAP NGW - ДВИЖЕНИЕ"/>
      <sheetName val="КВ RUS - ДВИЖЕНИЕ"/>
      <sheetName val="КВ GAAP NGW - ДВИЖЕНИЕ_Data"/>
      <sheetName val="КВ GAAP - ДВИЖЕНИЕ"/>
      <sheetName val="КВ GAAP NGW - ДВИЖЕНИЕ"/>
      <sheetName val="ОС_RUS_-_ДВИЖЕНИЕ_Data"/>
      <sheetName val="Группы_ОС"/>
      <sheetName val="ОС_RUS_-_ДВИЖЕНИЕ"/>
      <sheetName val="КВ_RUS_-_ДВИЖЕНИЕ_Data"/>
      <sheetName val="ОС_GAAP_NGW_-_ДВИЖЕНИЕ_Data"/>
      <sheetName val="ОС_GAAP_-_ДВИЖЕНИЕ"/>
      <sheetName val="КВ_GAAP_-_ДВИЖЕНИЕ_Data"/>
      <sheetName val="ОС_GAAP_-_ДВИЖЕНИЕ_Data"/>
      <sheetName val="ОС_GAAP_NGW_-_ДВИЖЕНИЕ"/>
      <sheetName val="КВ_RUS_-_ДВИЖЕНИЕ"/>
      <sheetName val="КВ_GAAP_NGW_-_ДВИЖЕНИЕ_Data"/>
      <sheetName val="КВ_GAAP_-_ДВИЖЕНИЕ"/>
      <sheetName val="КВ_GAAP_NGW_-_ДВИЖЕНИЕ"/>
      <sheetName val="Список проектов из Справочника"/>
      <sheetName val="ОС_RUS_-_ДВИЖЕНИЕ_Data2"/>
      <sheetName val="Группы_ОС2"/>
      <sheetName val="ОС_RUS_-_ДВИЖЕНИЕ2"/>
      <sheetName val="КВ_RUS_-_ДВИЖЕНИЕ_Data2"/>
      <sheetName val="ОС_GAAP_NGW_-_ДВИЖЕНИЕ_Data2"/>
      <sheetName val="ОС_GAAP_-_ДВИЖЕНИЕ2"/>
      <sheetName val="КВ_GAAP_-_ДВИЖЕНИЕ_Data2"/>
      <sheetName val="ОС_GAAP_-_ДВИЖЕНИЕ_Data2"/>
      <sheetName val="ОС_GAAP_NGW_-_ДВИЖЕНИЕ2"/>
      <sheetName val="КВ_RUS_-_ДВИЖЕНИЕ2"/>
      <sheetName val="КВ_GAAP_NGW_-_ДВИЖЕНИЕ_Data2"/>
      <sheetName val="КВ_GAAP_-_ДВИЖЕНИЕ2"/>
      <sheetName val="КВ_GAAP_NGW_-_ДВИЖЕНИЕ2"/>
      <sheetName val="Список_проектов_из_Справочника1"/>
      <sheetName val="ОС_RUS_-_ДВИЖЕНИЕ_Data1"/>
      <sheetName val="Группы_ОС1"/>
      <sheetName val="ОС_RUS_-_ДВИЖЕНИЕ1"/>
      <sheetName val="КВ_RUS_-_ДВИЖЕНИЕ_Data1"/>
      <sheetName val="ОС_GAAP_NGW_-_ДВИЖЕНИЕ_Data1"/>
      <sheetName val="ОС_GAAP_-_ДВИЖЕНИЕ1"/>
      <sheetName val="КВ_GAAP_-_ДВИЖЕНИЕ_Data1"/>
      <sheetName val="ОС_GAAP_-_ДВИЖЕНИЕ_Data1"/>
      <sheetName val="ОС_GAAP_NGW_-_ДВИЖЕНИЕ1"/>
      <sheetName val="КВ_RUS_-_ДВИЖЕНИЕ1"/>
      <sheetName val="КВ_GAAP_NGW_-_ДВИЖЕНИЕ_Data1"/>
      <sheetName val="КВ_GAAP_-_ДВИЖЕНИЕ1"/>
      <sheetName val="КВ_GAAP_NGW_-_ДВИЖЕНИЕ1"/>
      <sheetName val="Список_проектов_из_Справочника"/>
      <sheetName val="ОС_RUS_-_ДВИЖЕНИЕ_Data3"/>
      <sheetName val="Группы_ОС3"/>
      <sheetName val="ОС_RUS_-_ДВИЖЕНИЕ3"/>
      <sheetName val="КВ_RUS_-_ДВИЖЕНИЕ_Data3"/>
      <sheetName val="ОС_GAAP_NGW_-_ДВИЖЕНИЕ_Data3"/>
      <sheetName val="ОС_GAAP_-_ДВИЖЕНИЕ3"/>
      <sheetName val="КВ_GAAP_-_ДВИЖЕНИЕ_Data3"/>
      <sheetName val="ОС_GAAP_-_ДВИЖЕНИЕ_Data3"/>
      <sheetName val="ОС_GAAP_NGW_-_ДВИЖЕНИЕ3"/>
      <sheetName val="КВ_RUS_-_ДВИЖЕНИЕ3"/>
      <sheetName val="КВ_GAAP_NGW_-_ДВИЖЕНИЕ_Data3"/>
      <sheetName val="КВ_GAAP_-_ДВИЖЕНИЕ3"/>
      <sheetName val="КВ_GAAP_NGW_-_ДВИЖЕНИЕ3"/>
      <sheetName val="Список_проектов_из_Справочника2"/>
      <sheetName val="ОС_RUS_-_ДВИЖЕНИЕ_Data4"/>
      <sheetName val="Группы_ОС4"/>
      <sheetName val="ОС_RUS_-_ДВИЖЕНИЕ4"/>
      <sheetName val="КВ_RUS_-_ДВИЖЕНИЕ_Data4"/>
      <sheetName val="ОС_GAAP_NGW_-_ДВИЖЕНИЕ_Data4"/>
      <sheetName val="ОС_GAAP_-_ДВИЖЕНИЕ4"/>
      <sheetName val="КВ_GAAP_-_ДВИЖЕНИЕ_Data4"/>
      <sheetName val="ОС_GAAP_-_ДВИЖЕНИЕ_Data4"/>
      <sheetName val="ОС_GAAP_NGW_-_ДВИЖЕНИЕ4"/>
      <sheetName val="КВ_RUS_-_ДВИЖЕНИЕ4"/>
      <sheetName val="КВ_GAAP_NGW_-_ДВИЖЕНИЕ_Data4"/>
      <sheetName val="КВ_GAAP_-_ДВИЖЕНИЕ4"/>
      <sheetName val="КВ_GAAP_NGW_-_ДВИЖЕНИЕ4"/>
      <sheetName val="Список_проектов_из_Справочника3"/>
      <sheetName val="ОС_RUS_-_ДВИЖЕНИЕ_Data5"/>
      <sheetName val="Группы_ОС5"/>
      <sheetName val="ОС_RUS_-_ДВИЖЕНИЕ5"/>
      <sheetName val="КВ_RUS_-_ДВИЖЕНИЕ_Data5"/>
      <sheetName val="ОС_GAAP_NGW_-_ДВИЖЕНИЕ_Data5"/>
      <sheetName val="ОС_GAAP_-_ДВИЖЕНИЕ5"/>
      <sheetName val="КВ_GAAP_-_ДВИЖЕНИЕ_Data5"/>
      <sheetName val="ОС_GAAP_-_ДВИЖЕНИЕ_Data5"/>
      <sheetName val="ОС_GAAP_NGW_-_ДВИЖЕНИЕ5"/>
      <sheetName val="КВ_RUS_-_ДВИЖЕНИЕ5"/>
      <sheetName val="КВ_GAAP_NGW_-_ДВИЖЕНИЕ_Data5"/>
      <sheetName val="КВ_GAAP_-_ДВИЖЕНИЕ5"/>
      <sheetName val="КВ_GAAP_NGW_-_ДВИЖЕНИЕ5"/>
      <sheetName val="Список_проектов_из_Справочника4"/>
      <sheetName val="ОС_RUS_-_ДВИЖЕНИЕ_Data6"/>
      <sheetName val="Группы_ОС6"/>
      <sheetName val="ОС_RUS_-_ДВИЖЕНИЕ6"/>
      <sheetName val="КВ_RUS_-_ДВИЖЕНИЕ_Data6"/>
      <sheetName val="ОС_GAAP_NGW_-_ДВИЖЕНИЕ_Data6"/>
      <sheetName val="ОС_GAAP_-_ДВИЖЕНИЕ6"/>
      <sheetName val="КВ_GAAP_-_ДВИЖЕНИЕ_Data6"/>
      <sheetName val="ОС_GAAP_-_ДВИЖЕНИЕ_Data6"/>
      <sheetName val="ОС_GAAP_NGW_-_ДВИЖЕНИЕ6"/>
      <sheetName val="КВ_RUS_-_ДВИЖЕНИЕ6"/>
      <sheetName val="КВ_GAAP_NGW_-_ДВИЖЕНИЕ_Data6"/>
      <sheetName val="КВ_GAAP_-_ДВИЖЕНИЕ6"/>
      <sheetName val="КВ_GAAP_NGW_-_ДВИЖЕНИЕ6"/>
      <sheetName val="Список_проектов_из_Справочника5"/>
      <sheetName val="ОС_RUS_-_ДВИЖЕНИЕ_Data7"/>
      <sheetName val="Группы_ОС7"/>
      <sheetName val="ОС_RUS_-_ДВИЖЕНИЕ7"/>
      <sheetName val="КВ_RUS_-_ДВИЖЕНИЕ_Data7"/>
      <sheetName val="ОС_GAAP_NGW_-_ДВИЖЕНИЕ_Data7"/>
      <sheetName val="ОС_GAAP_-_ДВИЖЕНИЕ7"/>
      <sheetName val="КВ_GAAP_-_ДВИЖЕНИЕ_Data7"/>
      <sheetName val="ОС_GAAP_-_ДВИЖЕНИЕ_Data7"/>
      <sheetName val="ОС_GAAP_NGW_-_ДВИЖЕНИЕ7"/>
      <sheetName val="КВ_RUS_-_ДВИЖЕНИЕ7"/>
      <sheetName val="КВ_GAAP_NGW_-_ДВИЖЕНИЕ_Data7"/>
      <sheetName val="КВ_GAAP_-_ДВИЖЕНИЕ7"/>
      <sheetName val="КВ_GAAP_NGW_-_ДВИЖЕНИЕ7"/>
      <sheetName val="Список_проектов_из_Справочника6"/>
      <sheetName val="Новый справочник БДР"/>
      <sheetName val="Списки"/>
      <sheetName val="Титул"/>
      <sheetName val="ОС_RUS_-_ДВИЖЕНИЕ_Data8"/>
      <sheetName val="Группы_ОС8"/>
      <sheetName val="ОС_RUS_-_ДВИЖЕНИЕ8"/>
      <sheetName val="КВ_RUS_-_ДВИЖЕНИЕ_Data8"/>
      <sheetName val="ОС_GAAP_NGW_-_ДВИЖЕНИЕ_Data8"/>
      <sheetName val="ОС_GAAP_-_ДВИЖЕНИЕ8"/>
      <sheetName val="КВ_GAAP_-_ДВИЖЕНИЕ_Data8"/>
      <sheetName val="ОС_GAAP_-_ДВИЖЕНИЕ_Data8"/>
      <sheetName val="ОС_GAAP_NGW_-_ДВИЖЕНИЕ8"/>
      <sheetName val="КВ_RUS_-_ДВИЖЕНИЕ8"/>
      <sheetName val="КВ_GAAP_NGW_-_ДВИЖЕНИЕ_Data8"/>
      <sheetName val="КВ_GAAP_-_ДВИЖЕНИЕ8"/>
      <sheetName val="КВ_GAAP_NGW_-_ДВИЖЕНИЕ8"/>
      <sheetName val="Список_проектов_из_Справочника7"/>
      <sheetName val="Новый_справочник_БДР"/>
      <sheetName val="Balance Sheet"/>
      <sheetName val="Income Statement"/>
      <sheetName val="Данные для расчета"/>
      <sheetName val="Rate"/>
      <sheetName val="U1.3_Transformation"/>
      <sheetName val="АНАЛИТ"/>
      <sheetName val="Взз"/>
      <sheetName val="Допущения"/>
      <sheetName val="rsoilbal"/>
      <sheetName val=""/>
    </sheetNames>
    <sheetDataSet>
      <sheetData sheetId="0" refreshError="1">
        <row r="8">
          <cell r="D8">
            <v>-61302969.619999997</v>
          </cell>
          <cell r="H8">
            <v>149014496.28</v>
          </cell>
          <cell r="U8">
            <v>0</v>
          </cell>
        </row>
        <row r="9">
          <cell r="F9">
            <v>35273638.93</v>
          </cell>
          <cell r="H9">
            <v>-35746807.909999996</v>
          </cell>
        </row>
        <row r="10">
          <cell r="G10">
            <v>0</v>
          </cell>
        </row>
        <row r="11">
          <cell r="M11">
            <v>-19532764.43</v>
          </cell>
        </row>
        <row r="12">
          <cell r="G12">
            <v>-201153.24</v>
          </cell>
          <cell r="K12">
            <v>0</v>
          </cell>
          <cell r="L12">
            <v>0</v>
          </cell>
        </row>
        <row r="13">
          <cell r="F13">
            <v>100347348.86</v>
          </cell>
        </row>
        <row r="15">
          <cell r="D15">
            <v>19532764.43</v>
          </cell>
        </row>
        <row r="16">
          <cell r="J1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3"/>
      <sheetName val="XLR_NoRangeSheet"/>
      <sheetName val="Сибур 15.11."/>
      <sheetName val="Актив1999"/>
      <sheetName val="Сибур_15_11_"/>
      <sheetName val=""/>
      <sheetName val="Ф1_7 ОШЗ.1кв.фев"/>
      <sheetName val="КДР"/>
      <sheetName val="ОП к распределению"/>
      <sheetName val="apx"/>
      <sheetName val="Сибур_15_11_1"/>
      <sheetName val="Сибур_15_11_3"/>
      <sheetName val="Сибур_15_11_2"/>
      <sheetName val="Сибур_15_11_4"/>
      <sheetName val="БДДС"/>
      <sheetName val="Ф1_7_ОШЗ_1кв_фев"/>
      <sheetName val="Finansal tamamlanma Eğrisi"/>
      <sheetName val="Списки"/>
      <sheetName val="Сибур_15_11_5"/>
      <sheetName val="Ф1_7_ОШЗ_1кв_фев1"/>
      <sheetName val="Finansal_tamamlanma_Eğrisi"/>
      <sheetName val="ОП_к_распределению"/>
    </sheetNames>
    <sheetDataSet>
      <sheetData sheetId="0" refreshError="1"/>
      <sheetData sheetId="1" refreshError="1"/>
      <sheetData sheetId="2" refreshError="1">
        <row r="6">
          <cell r="F6" t="str">
            <v>Омскшина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мандировка"/>
      <sheetName val="Авансовый отчет"/>
      <sheetName val="Платежное поручение"/>
      <sheetName val="Счет-Фактура"/>
      <sheetName val="Накладная"/>
      <sheetName val="Доверенность"/>
      <sheetName val="Расходный ордер"/>
      <sheetName val="Приходный ордер"/>
      <sheetName val="Платежка за телефон"/>
      <sheetName val="Платежка за электроэнергию"/>
      <sheetName val="Счет_Фактура"/>
      <sheetName val="Лист1"/>
      <sheetName val="Обновление"/>
      <sheetName val="Цена"/>
      <sheetName val="Product"/>
      <sheetName val="Коэфф1."/>
      <sheetName val="топография"/>
      <sheetName val="Кредиты"/>
      <sheetName val="DailySch"/>
      <sheetName val="ГАЗ_камаз"/>
      <sheetName val="ЭММ"/>
      <sheetName val="Summary"/>
      <sheetName val="График"/>
      <sheetName val="Calc"/>
      <sheetName val="ID"/>
      <sheetName val="Таблица 2"/>
      <sheetName val="DMTR_BP_03"/>
      <sheetName val="RSOILBAL"/>
      <sheetName val="данные"/>
      <sheetName val="Смета"/>
      <sheetName val="История"/>
      <sheetName val="Табл38-7"/>
      <sheetName val="Сводная смета"/>
      <sheetName val="Пример расчета"/>
      <sheetName val="list"/>
      <sheetName val="СМЕТА проект"/>
      <sheetName val="ПДР"/>
      <sheetName val="Зап-3- СЦБ"/>
      <sheetName val="№5 СУБ Инж защ"/>
      <sheetName val="Платежные формы1"/>
      <sheetName val="см8"/>
      <sheetName val="Смета 1свод"/>
      <sheetName val="мат Зак (заказ 1кв.)"/>
      <sheetName val="ЭХЗ"/>
      <sheetName val="Коэф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B2D2D8"/>
    <outlinePr summaryBelow="0"/>
    <pageSetUpPr fitToPage="1"/>
  </sheetPr>
  <dimension ref="A1:B29"/>
  <sheetViews>
    <sheetView zoomScale="85" zoomScaleNormal="85" workbookViewId="0">
      <selection activeCell="B21" sqref="B21"/>
    </sheetView>
  </sheetViews>
  <sheetFormatPr defaultRowHeight="14.4" outlineLevelRow="1"/>
  <cols>
    <col min="1" max="1" width="6.33203125" style="1" bestFit="1" customWidth="1"/>
    <col min="2" max="2" width="109" style="2" customWidth="1"/>
    <col min="3" max="3" width="9" customWidth="1"/>
  </cols>
  <sheetData>
    <row r="1" spans="1:2">
      <c r="A1" s="56" t="s">
        <v>15</v>
      </c>
      <c r="B1" s="56" t="s">
        <v>14</v>
      </c>
    </row>
    <row r="2" spans="1:2" ht="28.8">
      <c r="A2" s="1">
        <v>1</v>
      </c>
      <c r="B2" s="4" t="s">
        <v>13</v>
      </c>
    </row>
    <row r="3" spans="1:2">
      <c r="A3" s="1">
        <v>2</v>
      </c>
      <c r="B3" s="5" t="s">
        <v>57</v>
      </c>
    </row>
    <row r="4" spans="1:2" outlineLevel="1">
      <c r="B4" s="3" t="s">
        <v>12</v>
      </c>
    </row>
    <row r="5" spans="1:2" ht="28.8" outlineLevel="1">
      <c r="B5" s="3" t="s">
        <v>11</v>
      </c>
    </row>
    <row r="6" spans="1:2" ht="43.2" outlineLevel="1">
      <c r="A6" s="1">
        <v>3</v>
      </c>
      <c r="B6" s="2" t="s">
        <v>105</v>
      </c>
    </row>
    <row r="7" spans="1:2" ht="28.8">
      <c r="A7" s="1">
        <v>4</v>
      </c>
      <c r="B7" s="2" t="s">
        <v>156</v>
      </c>
    </row>
    <row r="8" spans="1:2" ht="72" outlineLevel="1">
      <c r="B8" s="3" t="s">
        <v>10</v>
      </c>
    </row>
    <row r="9" spans="1:2" ht="28.8" outlineLevel="1">
      <c r="B9" s="3" t="s">
        <v>64</v>
      </c>
    </row>
    <row r="10" spans="1:2" outlineLevel="1">
      <c r="B10" s="3" t="s">
        <v>9</v>
      </c>
    </row>
    <row r="11" spans="1:2" outlineLevel="1">
      <c r="B11" s="3" t="s">
        <v>8</v>
      </c>
    </row>
    <row r="12" spans="1:2" ht="28.8" outlineLevel="1">
      <c r="B12" s="3" t="s">
        <v>63</v>
      </c>
    </row>
    <row r="13" spans="1:2" ht="43.2" outlineLevel="1">
      <c r="B13" s="3" t="s">
        <v>65</v>
      </c>
    </row>
    <row r="14" spans="1:2" ht="57.6" outlineLevel="1">
      <c r="B14" s="3" t="s">
        <v>7</v>
      </c>
    </row>
    <row r="15" spans="1:2" ht="28.8" outlineLevel="1">
      <c r="B15" s="3" t="s">
        <v>6</v>
      </c>
    </row>
    <row r="16" spans="1:2" ht="28.8">
      <c r="A16" s="1">
        <v>5</v>
      </c>
      <c r="B16" s="2" t="s">
        <v>157</v>
      </c>
    </row>
    <row r="17" spans="1:2" ht="28.8">
      <c r="A17" s="1">
        <v>6</v>
      </c>
      <c r="B17" s="2" t="s">
        <v>5</v>
      </c>
    </row>
    <row r="18" spans="1:2" ht="50.25" customHeight="1">
      <c r="B18" s="7" t="s">
        <v>151</v>
      </c>
    </row>
    <row r="19" spans="1:2" ht="21" customHeight="1">
      <c r="A19" s="1">
        <v>7</v>
      </c>
      <c r="B19" s="7" t="s">
        <v>152</v>
      </c>
    </row>
    <row r="20" spans="1:2" ht="17.399999999999999" customHeight="1">
      <c r="A20" s="1">
        <v>8</v>
      </c>
      <c r="B20" s="7" t="s">
        <v>103</v>
      </c>
    </row>
    <row r="21" spans="1:2" ht="17.399999999999999" customHeight="1">
      <c r="A21" s="1">
        <v>9</v>
      </c>
      <c r="B21" s="2" t="s">
        <v>99</v>
      </c>
    </row>
    <row r="22" spans="1:2" ht="17.399999999999999" customHeight="1">
      <c r="A22" s="56"/>
      <c r="B22" s="56" t="s">
        <v>16</v>
      </c>
    </row>
    <row r="23" spans="1:2" ht="31.5" customHeight="1">
      <c r="A23" s="1">
        <v>1</v>
      </c>
      <c r="B23" s="2" t="s">
        <v>154</v>
      </c>
    </row>
    <row r="24" spans="1:2" ht="31.5" customHeight="1">
      <c r="A24" s="1">
        <v>2</v>
      </c>
      <c r="B24" s="2" t="s">
        <v>153</v>
      </c>
    </row>
    <row r="25" spans="1:2" ht="32.25" customHeight="1">
      <c r="A25" s="1">
        <v>3</v>
      </c>
      <c r="B25" s="2" t="s">
        <v>104</v>
      </c>
    </row>
    <row r="26" spans="1:2" ht="28.8">
      <c r="A26" s="1">
        <v>4</v>
      </c>
      <c r="B26" s="2" t="s">
        <v>155</v>
      </c>
    </row>
    <row r="27" spans="1:2" ht="27.75" customHeight="1">
      <c r="A27" s="1">
        <v>5</v>
      </c>
      <c r="B27" s="2" t="s">
        <v>106</v>
      </c>
    </row>
    <row r="28" spans="1:2">
      <c r="A28" s="56"/>
      <c r="B28" s="56"/>
    </row>
    <row r="29" spans="1:2">
      <c r="A29" s="1" t="s">
        <v>58</v>
      </c>
      <c r="B29" s="2" t="s">
        <v>17</v>
      </c>
    </row>
  </sheetData>
  <pageMargins left="0.70866141732283472" right="0.70866141732283472" top="0.74803149606299213" bottom="0.74803149606299213" header="0.31496062992125984" footer="0.31496062992125984"/>
  <pageSetup paperSize="9" scale="86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B1:K62"/>
  <sheetViews>
    <sheetView tabSelected="1" view="pageBreakPreview" zoomScaleNormal="100" zoomScaleSheetLayoutView="100" workbookViewId="0">
      <selection activeCell="C22" sqref="C22:E22"/>
    </sheetView>
  </sheetViews>
  <sheetFormatPr defaultRowHeight="13.2"/>
  <cols>
    <col min="1" max="1" width="2.44140625" style="73" customWidth="1"/>
    <col min="2" max="2" width="4.6640625" style="79" customWidth="1"/>
    <col min="3" max="3" width="7.88671875" style="73" customWidth="1"/>
    <col min="4" max="4" width="8.6640625" style="73" customWidth="1"/>
    <col min="5" max="5" width="46.5546875" style="73" customWidth="1"/>
    <col min="6" max="6" width="39.109375" style="73" customWidth="1"/>
    <col min="7" max="7" width="15.44140625" style="73" customWidth="1"/>
    <col min="8" max="8" width="14.6640625" style="73" customWidth="1"/>
    <col min="9" max="9" width="16" style="73" customWidth="1"/>
    <col min="10" max="10" width="18" style="73" customWidth="1"/>
    <col min="11" max="11" width="14.6640625" style="74" customWidth="1"/>
    <col min="12" max="253" width="9.109375" style="73"/>
    <col min="254" max="254" width="4.6640625" style="73" customWidth="1"/>
    <col min="255" max="255" width="7.88671875" style="73" customWidth="1"/>
    <col min="256" max="256" width="7.33203125" style="73" customWidth="1"/>
    <col min="257" max="257" width="5.109375" style="73" bestFit="1" customWidth="1"/>
    <col min="258" max="258" width="14.5546875" style="73" customWidth="1"/>
    <col min="259" max="259" width="17.33203125" style="73" customWidth="1"/>
    <col min="260" max="260" width="36.33203125" style="73" bestFit="1" customWidth="1"/>
    <col min="261" max="261" width="39.109375" style="73" customWidth="1"/>
    <col min="262" max="262" width="19.5546875" style="73" customWidth="1"/>
    <col min="263" max="263" width="10.109375" style="73" customWidth="1"/>
    <col min="264" max="265" width="14.88671875" style="73" customWidth="1"/>
    <col min="266" max="266" width="16.44140625" style="73" customWidth="1"/>
    <col min="267" max="267" width="50" style="73" customWidth="1"/>
    <col min="268" max="509" width="9.109375" style="73"/>
    <col min="510" max="510" width="4.6640625" style="73" customWidth="1"/>
    <col min="511" max="511" width="7.88671875" style="73" customWidth="1"/>
    <col min="512" max="512" width="7.33203125" style="73" customWidth="1"/>
    <col min="513" max="513" width="5.109375" style="73" bestFit="1" customWidth="1"/>
    <col min="514" max="514" width="14.5546875" style="73" customWidth="1"/>
    <col min="515" max="515" width="17.33203125" style="73" customWidth="1"/>
    <col min="516" max="516" width="36.33203125" style="73" bestFit="1" customWidth="1"/>
    <col min="517" max="517" width="39.109375" style="73" customWidth="1"/>
    <col min="518" max="518" width="19.5546875" style="73" customWidth="1"/>
    <col min="519" max="519" width="10.109375" style="73" customWidth="1"/>
    <col min="520" max="521" width="14.88671875" style="73" customWidth="1"/>
    <col min="522" max="522" width="16.44140625" style="73" customWidth="1"/>
    <col min="523" max="523" width="50" style="73" customWidth="1"/>
    <col min="524" max="765" width="9.109375" style="73"/>
    <col min="766" max="766" width="4.6640625" style="73" customWidth="1"/>
    <col min="767" max="767" width="7.88671875" style="73" customWidth="1"/>
    <col min="768" max="768" width="7.33203125" style="73" customWidth="1"/>
    <col min="769" max="769" width="5.109375" style="73" bestFit="1" customWidth="1"/>
    <col min="770" max="770" width="14.5546875" style="73" customWidth="1"/>
    <col min="771" max="771" width="17.33203125" style="73" customWidth="1"/>
    <col min="772" max="772" width="36.33203125" style="73" bestFit="1" customWidth="1"/>
    <col min="773" max="773" width="39.109375" style="73" customWidth="1"/>
    <col min="774" max="774" width="19.5546875" style="73" customWidth="1"/>
    <col min="775" max="775" width="10.109375" style="73" customWidth="1"/>
    <col min="776" max="777" width="14.88671875" style="73" customWidth="1"/>
    <col min="778" max="778" width="16.44140625" style="73" customWidth="1"/>
    <col min="779" max="779" width="50" style="73" customWidth="1"/>
    <col min="780" max="1021" width="9.109375" style="73"/>
    <col min="1022" max="1022" width="4.6640625" style="73" customWidth="1"/>
    <col min="1023" max="1023" width="7.88671875" style="73" customWidth="1"/>
    <col min="1024" max="1024" width="7.33203125" style="73" customWidth="1"/>
    <col min="1025" max="1025" width="5.109375" style="73" bestFit="1" customWidth="1"/>
    <col min="1026" max="1026" width="14.5546875" style="73" customWidth="1"/>
    <col min="1027" max="1027" width="17.33203125" style="73" customWidth="1"/>
    <col min="1028" max="1028" width="36.33203125" style="73" bestFit="1" customWidth="1"/>
    <col min="1029" max="1029" width="39.109375" style="73" customWidth="1"/>
    <col min="1030" max="1030" width="19.5546875" style="73" customWidth="1"/>
    <col min="1031" max="1031" width="10.109375" style="73" customWidth="1"/>
    <col min="1032" max="1033" width="14.88671875" style="73" customWidth="1"/>
    <col min="1034" max="1034" width="16.44140625" style="73" customWidth="1"/>
    <col min="1035" max="1035" width="50" style="73" customWidth="1"/>
    <col min="1036" max="1277" width="9.109375" style="73"/>
    <col min="1278" max="1278" width="4.6640625" style="73" customWidth="1"/>
    <col min="1279" max="1279" width="7.88671875" style="73" customWidth="1"/>
    <col min="1280" max="1280" width="7.33203125" style="73" customWidth="1"/>
    <col min="1281" max="1281" width="5.109375" style="73" bestFit="1" customWidth="1"/>
    <col min="1282" max="1282" width="14.5546875" style="73" customWidth="1"/>
    <col min="1283" max="1283" width="17.33203125" style="73" customWidth="1"/>
    <col min="1284" max="1284" width="36.33203125" style="73" bestFit="1" customWidth="1"/>
    <col min="1285" max="1285" width="39.109375" style="73" customWidth="1"/>
    <col min="1286" max="1286" width="19.5546875" style="73" customWidth="1"/>
    <col min="1287" max="1287" width="10.109375" style="73" customWidth="1"/>
    <col min="1288" max="1289" width="14.88671875" style="73" customWidth="1"/>
    <col min="1290" max="1290" width="16.44140625" style="73" customWidth="1"/>
    <col min="1291" max="1291" width="50" style="73" customWidth="1"/>
    <col min="1292" max="1533" width="9.109375" style="73"/>
    <col min="1534" max="1534" width="4.6640625" style="73" customWidth="1"/>
    <col min="1535" max="1535" width="7.88671875" style="73" customWidth="1"/>
    <col min="1536" max="1536" width="7.33203125" style="73" customWidth="1"/>
    <col min="1537" max="1537" width="5.109375" style="73" bestFit="1" customWidth="1"/>
    <col min="1538" max="1538" width="14.5546875" style="73" customWidth="1"/>
    <col min="1539" max="1539" width="17.33203125" style="73" customWidth="1"/>
    <col min="1540" max="1540" width="36.33203125" style="73" bestFit="1" customWidth="1"/>
    <col min="1541" max="1541" width="39.109375" style="73" customWidth="1"/>
    <col min="1542" max="1542" width="19.5546875" style="73" customWidth="1"/>
    <col min="1543" max="1543" width="10.109375" style="73" customWidth="1"/>
    <col min="1544" max="1545" width="14.88671875" style="73" customWidth="1"/>
    <col min="1546" max="1546" width="16.44140625" style="73" customWidth="1"/>
    <col min="1547" max="1547" width="50" style="73" customWidth="1"/>
    <col min="1548" max="1789" width="9.109375" style="73"/>
    <col min="1790" max="1790" width="4.6640625" style="73" customWidth="1"/>
    <col min="1791" max="1791" width="7.88671875" style="73" customWidth="1"/>
    <col min="1792" max="1792" width="7.33203125" style="73" customWidth="1"/>
    <col min="1793" max="1793" width="5.109375" style="73" bestFit="1" customWidth="1"/>
    <col min="1794" max="1794" width="14.5546875" style="73" customWidth="1"/>
    <col min="1795" max="1795" width="17.33203125" style="73" customWidth="1"/>
    <col min="1796" max="1796" width="36.33203125" style="73" bestFit="1" customWidth="1"/>
    <col min="1797" max="1797" width="39.109375" style="73" customWidth="1"/>
    <col min="1798" max="1798" width="19.5546875" style="73" customWidth="1"/>
    <col min="1799" max="1799" width="10.109375" style="73" customWidth="1"/>
    <col min="1800" max="1801" width="14.88671875" style="73" customWidth="1"/>
    <col min="1802" max="1802" width="16.44140625" style="73" customWidth="1"/>
    <col min="1803" max="1803" width="50" style="73" customWidth="1"/>
    <col min="1804" max="2045" width="9.109375" style="73"/>
    <col min="2046" max="2046" width="4.6640625" style="73" customWidth="1"/>
    <col min="2047" max="2047" width="7.88671875" style="73" customWidth="1"/>
    <col min="2048" max="2048" width="7.33203125" style="73" customWidth="1"/>
    <col min="2049" max="2049" width="5.109375" style="73" bestFit="1" customWidth="1"/>
    <col min="2050" max="2050" width="14.5546875" style="73" customWidth="1"/>
    <col min="2051" max="2051" width="17.33203125" style="73" customWidth="1"/>
    <col min="2052" max="2052" width="36.33203125" style="73" bestFit="1" customWidth="1"/>
    <col min="2053" max="2053" width="39.109375" style="73" customWidth="1"/>
    <col min="2054" max="2054" width="19.5546875" style="73" customWidth="1"/>
    <col min="2055" max="2055" width="10.109375" style="73" customWidth="1"/>
    <col min="2056" max="2057" width="14.88671875" style="73" customWidth="1"/>
    <col min="2058" max="2058" width="16.44140625" style="73" customWidth="1"/>
    <col min="2059" max="2059" width="50" style="73" customWidth="1"/>
    <col min="2060" max="2301" width="9.109375" style="73"/>
    <col min="2302" max="2302" width="4.6640625" style="73" customWidth="1"/>
    <col min="2303" max="2303" width="7.88671875" style="73" customWidth="1"/>
    <col min="2304" max="2304" width="7.33203125" style="73" customWidth="1"/>
    <col min="2305" max="2305" width="5.109375" style="73" bestFit="1" customWidth="1"/>
    <col min="2306" max="2306" width="14.5546875" style="73" customWidth="1"/>
    <col min="2307" max="2307" width="17.33203125" style="73" customWidth="1"/>
    <col min="2308" max="2308" width="36.33203125" style="73" bestFit="1" customWidth="1"/>
    <col min="2309" max="2309" width="39.109375" style="73" customWidth="1"/>
    <col min="2310" max="2310" width="19.5546875" style="73" customWidth="1"/>
    <col min="2311" max="2311" width="10.109375" style="73" customWidth="1"/>
    <col min="2312" max="2313" width="14.88671875" style="73" customWidth="1"/>
    <col min="2314" max="2314" width="16.44140625" style="73" customWidth="1"/>
    <col min="2315" max="2315" width="50" style="73" customWidth="1"/>
    <col min="2316" max="2557" width="9.109375" style="73"/>
    <col min="2558" max="2558" width="4.6640625" style="73" customWidth="1"/>
    <col min="2559" max="2559" width="7.88671875" style="73" customWidth="1"/>
    <col min="2560" max="2560" width="7.33203125" style="73" customWidth="1"/>
    <col min="2561" max="2561" width="5.109375" style="73" bestFit="1" customWidth="1"/>
    <col min="2562" max="2562" width="14.5546875" style="73" customWidth="1"/>
    <col min="2563" max="2563" width="17.33203125" style="73" customWidth="1"/>
    <col min="2564" max="2564" width="36.33203125" style="73" bestFit="1" customWidth="1"/>
    <col min="2565" max="2565" width="39.109375" style="73" customWidth="1"/>
    <col min="2566" max="2566" width="19.5546875" style="73" customWidth="1"/>
    <col min="2567" max="2567" width="10.109375" style="73" customWidth="1"/>
    <col min="2568" max="2569" width="14.88671875" style="73" customWidth="1"/>
    <col min="2570" max="2570" width="16.44140625" style="73" customWidth="1"/>
    <col min="2571" max="2571" width="50" style="73" customWidth="1"/>
    <col min="2572" max="2813" width="9.109375" style="73"/>
    <col min="2814" max="2814" width="4.6640625" style="73" customWidth="1"/>
    <col min="2815" max="2815" width="7.88671875" style="73" customWidth="1"/>
    <col min="2816" max="2816" width="7.33203125" style="73" customWidth="1"/>
    <col min="2817" max="2817" width="5.109375" style="73" bestFit="1" customWidth="1"/>
    <col min="2818" max="2818" width="14.5546875" style="73" customWidth="1"/>
    <col min="2819" max="2819" width="17.33203125" style="73" customWidth="1"/>
    <col min="2820" max="2820" width="36.33203125" style="73" bestFit="1" customWidth="1"/>
    <col min="2821" max="2821" width="39.109375" style="73" customWidth="1"/>
    <col min="2822" max="2822" width="19.5546875" style="73" customWidth="1"/>
    <col min="2823" max="2823" width="10.109375" style="73" customWidth="1"/>
    <col min="2824" max="2825" width="14.88671875" style="73" customWidth="1"/>
    <col min="2826" max="2826" width="16.44140625" style="73" customWidth="1"/>
    <col min="2827" max="2827" width="50" style="73" customWidth="1"/>
    <col min="2828" max="3069" width="9.109375" style="73"/>
    <col min="3070" max="3070" width="4.6640625" style="73" customWidth="1"/>
    <col min="3071" max="3071" width="7.88671875" style="73" customWidth="1"/>
    <col min="3072" max="3072" width="7.33203125" style="73" customWidth="1"/>
    <col min="3073" max="3073" width="5.109375" style="73" bestFit="1" customWidth="1"/>
    <col min="3074" max="3074" width="14.5546875" style="73" customWidth="1"/>
    <col min="3075" max="3075" width="17.33203125" style="73" customWidth="1"/>
    <col min="3076" max="3076" width="36.33203125" style="73" bestFit="1" customWidth="1"/>
    <col min="3077" max="3077" width="39.109375" style="73" customWidth="1"/>
    <col min="3078" max="3078" width="19.5546875" style="73" customWidth="1"/>
    <col min="3079" max="3079" width="10.109375" style="73" customWidth="1"/>
    <col min="3080" max="3081" width="14.88671875" style="73" customWidth="1"/>
    <col min="3082" max="3082" width="16.44140625" style="73" customWidth="1"/>
    <col min="3083" max="3083" width="50" style="73" customWidth="1"/>
    <col min="3084" max="3325" width="9.109375" style="73"/>
    <col min="3326" max="3326" width="4.6640625" style="73" customWidth="1"/>
    <col min="3327" max="3327" width="7.88671875" style="73" customWidth="1"/>
    <col min="3328" max="3328" width="7.33203125" style="73" customWidth="1"/>
    <col min="3329" max="3329" width="5.109375" style="73" bestFit="1" customWidth="1"/>
    <col min="3330" max="3330" width="14.5546875" style="73" customWidth="1"/>
    <col min="3331" max="3331" width="17.33203125" style="73" customWidth="1"/>
    <col min="3332" max="3332" width="36.33203125" style="73" bestFit="1" customWidth="1"/>
    <col min="3333" max="3333" width="39.109375" style="73" customWidth="1"/>
    <col min="3334" max="3334" width="19.5546875" style="73" customWidth="1"/>
    <col min="3335" max="3335" width="10.109375" style="73" customWidth="1"/>
    <col min="3336" max="3337" width="14.88671875" style="73" customWidth="1"/>
    <col min="3338" max="3338" width="16.44140625" style="73" customWidth="1"/>
    <col min="3339" max="3339" width="50" style="73" customWidth="1"/>
    <col min="3340" max="3581" width="9.109375" style="73"/>
    <col min="3582" max="3582" width="4.6640625" style="73" customWidth="1"/>
    <col min="3583" max="3583" width="7.88671875" style="73" customWidth="1"/>
    <col min="3584" max="3584" width="7.33203125" style="73" customWidth="1"/>
    <col min="3585" max="3585" width="5.109375" style="73" bestFit="1" customWidth="1"/>
    <col min="3586" max="3586" width="14.5546875" style="73" customWidth="1"/>
    <col min="3587" max="3587" width="17.33203125" style="73" customWidth="1"/>
    <col min="3588" max="3588" width="36.33203125" style="73" bestFit="1" customWidth="1"/>
    <col min="3589" max="3589" width="39.109375" style="73" customWidth="1"/>
    <col min="3590" max="3590" width="19.5546875" style="73" customWidth="1"/>
    <col min="3591" max="3591" width="10.109375" style="73" customWidth="1"/>
    <col min="3592" max="3593" width="14.88671875" style="73" customWidth="1"/>
    <col min="3594" max="3594" width="16.44140625" style="73" customWidth="1"/>
    <col min="3595" max="3595" width="50" style="73" customWidth="1"/>
    <col min="3596" max="3837" width="9.109375" style="73"/>
    <col min="3838" max="3838" width="4.6640625" style="73" customWidth="1"/>
    <col min="3839" max="3839" width="7.88671875" style="73" customWidth="1"/>
    <col min="3840" max="3840" width="7.33203125" style="73" customWidth="1"/>
    <col min="3841" max="3841" width="5.109375" style="73" bestFit="1" customWidth="1"/>
    <col min="3842" max="3842" width="14.5546875" style="73" customWidth="1"/>
    <col min="3843" max="3843" width="17.33203125" style="73" customWidth="1"/>
    <col min="3844" max="3844" width="36.33203125" style="73" bestFit="1" customWidth="1"/>
    <col min="3845" max="3845" width="39.109375" style="73" customWidth="1"/>
    <col min="3846" max="3846" width="19.5546875" style="73" customWidth="1"/>
    <col min="3847" max="3847" width="10.109375" style="73" customWidth="1"/>
    <col min="3848" max="3849" width="14.88671875" style="73" customWidth="1"/>
    <col min="3850" max="3850" width="16.44140625" style="73" customWidth="1"/>
    <col min="3851" max="3851" width="50" style="73" customWidth="1"/>
    <col min="3852" max="4093" width="9.109375" style="73"/>
    <col min="4094" max="4094" width="4.6640625" style="73" customWidth="1"/>
    <col min="4095" max="4095" width="7.88671875" style="73" customWidth="1"/>
    <col min="4096" max="4096" width="7.33203125" style="73" customWidth="1"/>
    <col min="4097" max="4097" width="5.109375" style="73" bestFit="1" customWidth="1"/>
    <col min="4098" max="4098" width="14.5546875" style="73" customWidth="1"/>
    <col min="4099" max="4099" width="17.33203125" style="73" customWidth="1"/>
    <col min="4100" max="4100" width="36.33203125" style="73" bestFit="1" customWidth="1"/>
    <col min="4101" max="4101" width="39.109375" style="73" customWidth="1"/>
    <col min="4102" max="4102" width="19.5546875" style="73" customWidth="1"/>
    <col min="4103" max="4103" width="10.109375" style="73" customWidth="1"/>
    <col min="4104" max="4105" width="14.88671875" style="73" customWidth="1"/>
    <col min="4106" max="4106" width="16.44140625" style="73" customWidth="1"/>
    <col min="4107" max="4107" width="50" style="73" customWidth="1"/>
    <col min="4108" max="4349" width="9.109375" style="73"/>
    <col min="4350" max="4350" width="4.6640625" style="73" customWidth="1"/>
    <col min="4351" max="4351" width="7.88671875" style="73" customWidth="1"/>
    <col min="4352" max="4352" width="7.33203125" style="73" customWidth="1"/>
    <col min="4353" max="4353" width="5.109375" style="73" bestFit="1" customWidth="1"/>
    <col min="4354" max="4354" width="14.5546875" style="73" customWidth="1"/>
    <col min="4355" max="4355" width="17.33203125" style="73" customWidth="1"/>
    <col min="4356" max="4356" width="36.33203125" style="73" bestFit="1" customWidth="1"/>
    <col min="4357" max="4357" width="39.109375" style="73" customWidth="1"/>
    <col min="4358" max="4358" width="19.5546875" style="73" customWidth="1"/>
    <col min="4359" max="4359" width="10.109375" style="73" customWidth="1"/>
    <col min="4360" max="4361" width="14.88671875" style="73" customWidth="1"/>
    <col min="4362" max="4362" width="16.44140625" style="73" customWidth="1"/>
    <col min="4363" max="4363" width="50" style="73" customWidth="1"/>
    <col min="4364" max="4605" width="9.109375" style="73"/>
    <col min="4606" max="4606" width="4.6640625" style="73" customWidth="1"/>
    <col min="4607" max="4607" width="7.88671875" style="73" customWidth="1"/>
    <col min="4608" max="4608" width="7.33203125" style="73" customWidth="1"/>
    <col min="4609" max="4609" width="5.109375" style="73" bestFit="1" customWidth="1"/>
    <col min="4610" max="4610" width="14.5546875" style="73" customWidth="1"/>
    <col min="4611" max="4611" width="17.33203125" style="73" customWidth="1"/>
    <col min="4612" max="4612" width="36.33203125" style="73" bestFit="1" customWidth="1"/>
    <col min="4613" max="4613" width="39.109375" style="73" customWidth="1"/>
    <col min="4614" max="4614" width="19.5546875" style="73" customWidth="1"/>
    <col min="4615" max="4615" width="10.109375" style="73" customWidth="1"/>
    <col min="4616" max="4617" width="14.88671875" style="73" customWidth="1"/>
    <col min="4618" max="4618" width="16.44140625" style="73" customWidth="1"/>
    <col min="4619" max="4619" width="50" style="73" customWidth="1"/>
    <col min="4620" max="4861" width="9.109375" style="73"/>
    <col min="4862" max="4862" width="4.6640625" style="73" customWidth="1"/>
    <col min="4863" max="4863" width="7.88671875" style="73" customWidth="1"/>
    <col min="4864" max="4864" width="7.33203125" style="73" customWidth="1"/>
    <col min="4865" max="4865" width="5.109375" style="73" bestFit="1" customWidth="1"/>
    <col min="4866" max="4866" width="14.5546875" style="73" customWidth="1"/>
    <col min="4867" max="4867" width="17.33203125" style="73" customWidth="1"/>
    <col min="4868" max="4868" width="36.33203125" style="73" bestFit="1" customWidth="1"/>
    <col min="4869" max="4869" width="39.109375" style="73" customWidth="1"/>
    <col min="4870" max="4870" width="19.5546875" style="73" customWidth="1"/>
    <col min="4871" max="4871" width="10.109375" style="73" customWidth="1"/>
    <col min="4872" max="4873" width="14.88671875" style="73" customWidth="1"/>
    <col min="4874" max="4874" width="16.44140625" style="73" customWidth="1"/>
    <col min="4875" max="4875" width="50" style="73" customWidth="1"/>
    <col min="4876" max="5117" width="9.109375" style="73"/>
    <col min="5118" max="5118" width="4.6640625" style="73" customWidth="1"/>
    <col min="5119" max="5119" width="7.88671875" style="73" customWidth="1"/>
    <col min="5120" max="5120" width="7.33203125" style="73" customWidth="1"/>
    <col min="5121" max="5121" width="5.109375" style="73" bestFit="1" customWidth="1"/>
    <col min="5122" max="5122" width="14.5546875" style="73" customWidth="1"/>
    <col min="5123" max="5123" width="17.33203125" style="73" customWidth="1"/>
    <col min="5124" max="5124" width="36.33203125" style="73" bestFit="1" customWidth="1"/>
    <col min="5125" max="5125" width="39.109375" style="73" customWidth="1"/>
    <col min="5126" max="5126" width="19.5546875" style="73" customWidth="1"/>
    <col min="5127" max="5127" width="10.109375" style="73" customWidth="1"/>
    <col min="5128" max="5129" width="14.88671875" style="73" customWidth="1"/>
    <col min="5130" max="5130" width="16.44140625" style="73" customWidth="1"/>
    <col min="5131" max="5131" width="50" style="73" customWidth="1"/>
    <col min="5132" max="5373" width="9.109375" style="73"/>
    <col min="5374" max="5374" width="4.6640625" style="73" customWidth="1"/>
    <col min="5375" max="5375" width="7.88671875" style="73" customWidth="1"/>
    <col min="5376" max="5376" width="7.33203125" style="73" customWidth="1"/>
    <col min="5377" max="5377" width="5.109375" style="73" bestFit="1" customWidth="1"/>
    <col min="5378" max="5378" width="14.5546875" style="73" customWidth="1"/>
    <col min="5379" max="5379" width="17.33203125" style="73" customWidth="1"/>
    <col min="5380" max="5380" width="36.33203125" style="73" bestFit="1" customWidth="1"/>
    <col min="5381" max="5381" width="39.109375" style="73" customWidth="1"/>
    <col min="5382" max="5382" width="19.5546875" style="73" customWidth="1"/>
    <col min="5383" max="5383" width="10.109375" style="73" customWidth="1"/>
    <col min="5384" max="5385" width="14.88671875" style="73" customWidth="1"/>
    <col min="5386" max="5386" width="16.44140625" style="73" customWidth="1"/>
    <col min="5387" max="5387" width="50" style="73" customWidth="1"/>
    <col min="5388" max="5629" width="9.109375" style="73"/>
    <col min="5630" max="5630" width="4.6640625" style="73" customWidth="1"/>
    <col min="5631" max="5631" width="7.88671875" style="73" customWidth="1"/>
    <col min="5632" max="5632" width="7.33203125" style="73" customWidth="1"/>
    <col min="5633" max="5633" width="5.109375" style="73" bestFit="1" customWidth="1"/>
    <col min="5634" max="5634" width="14.5546875" style="73" customWidth="1"/>
    <col min="5635" max="5635" width="17.33203125" style="73" customWidth="1"/>
    <col min="5636" max="5636" width="36.33203125" style="73" bestFit="1" customWidth="1"/>
    <col min="5637" max="5637" width="39.109375" style="73" customWidth="1"/>
    <col min="5638" max="5638" width="19.5546875" style="73" customWidth="1"/>
    <col min="5639" max="5639" width="10.109375" style="73" customWidth="1"/>
    <col min="5640" max="5641" width="14.88671875" style="73" customWidth="1"/>
    <col min="5642" max="5642" width="16.44140625" style="73" customWidth="1"/>
    <col min="5643" max="5643" width="50" style="73" customWidth="1"/>
    <col min="5644" max="5885" width="9.109375" style="73"/>
    <col min="5886" max="5886" width="4.6640625" style="73" customWidth="1"/>
    <col min="5887" max="5887" width="7.88671875" style="73" customWidth="1"/>
    <col min="5888" max="5888" width="7.33203125" style="73" customWidth="1"/>
    <col min="5889" max="5889" width="5.109375" style="73" bestFit="1" customWidth="1"/>
    <col min="5890" max="5890" width="14.5546875" style="73" customWidth="1"/>
    <col min="5891" max="5891" width="17.33203125" style="73" customWidth="1"/>
    <col min="5892" max="5892" width="36.33203125" style="73" bestFit="1" customWidth="1"/>
    <col min="5893" max="5893" width="39.109375" style="73" customWidth="1"/>
    <col min="5894" max="5894" width="19.5546875" style="73" customWidth="1"/>
    <col min="5895" max="5895" width="10.109375" style="73" customWidth="1"/>
    <col min="5896" max="5897" width="14.88671875" style="73" customWidth="1"/>
    <col min="5898" max="5898" width="16.44140625" style="73" customWidth="1"/>
    <col min="5899" max="5899" width="50" style="73" customWidth="1"/>
    <col min="5900" max="6141" width="9.109375" style="73"/>
    <col min="6142" max="6142" width="4.6640625" style="73" customWidth="1"/>
    <col min="6143" max="6143" width="7.88671875" style="73" customWidth="1"/>
    <col min="6144" max="6144" width="7.33203125" style="73" customWidth="1"/>
    <col min="6145" max="6145" width="5.109375" style="73" bestFit="1" customWidth="1"/>
    <col min="6146" max="6146" width="14.5546875" style="73" customWidth="1"/>
    <col min="6147" max="6147" width="17.33203125" style="73" customWidth="1"/>
    <col min="6148" max="6148" width="36.33203125" style="73" bestFit="1" customWidth="1"/>
    <col min="6149" max="6149" width="39.109375" style="73" customWidth="1"/>
    <col min="6150" max="6150" width="19.5546875" style="73" customWidth="1"/>
    <col min="6151" max="6151" width="10.109375" style="73" customWidth="1"/>
    <col min="6152" max="6153" width="14.88671875" style="73" customWidth="1"/>
    <col min="6154" max="6154" width="16.44140625" style="73" customWidth="1"/>
    <col min="6155" max="6155" width="50" style="73" customWidth="1"/>
    <col min="6156" max="6397" width="9.109375" style="73"/>
    <col min="6398" max="6398" width="4.6640625" style="73" customWidth="1"/>
    <col min="6399" max="6399" width="7.88671875" style="73" customWidth="1"/>
    <col min="6400" max="6400" width="7.33203125" style="73" customWidth="1"/>
    <col min="6401" max="6401" width="5.109375" style="73" bestFit="1" customWidth="1"/>
    <col min="6402" max="6402" width="14.5546875" style="73" customWidth="1"/>
    <col min="6403" max="6403" width="17.33203125" style="73" customWidth="1"/>
    <col min="6404" max="6404" width="36.33203125" style="73" bestFit="1" customWidth="1"/>
    <col min="6405" max="6405" width="39.109375" style="73" customWidth="1"/>
    <col min="6406" max="6406" width="19.5546875" style="73" customWidth="1"/>
    <col min="6407" max="6407" width="10.109375" style="73" customWidth="1"/>
    <col min="6408" max="6409" width="14.88671875" style="73" customWidth="1"/>
    <col min="6410" max="6410" width="16.44140625" style="73" customWidth="1"/>
    <col min="6411" max="6411" width="50" style="73" customWidth="1"/>
    <col min="6412" max="6653" width="9.109375" style="73"/>
    <col min="6654" max="6654" width="4.6640625" style="73" customWidth="1"/>
    <col min="6655" max="6655" width="7.88671875" style="73" customWidth="1"/>
    <col min="6656" max="6656" width="7.33203125" style="73" customWidth="1"/>
    <col min="6657" max="6657" width="5.109375" style="73" bestFit="1" customWidth="1"/>
    <col min="6658" max="6658" width="14.5546875" style="73" customWidth="1"/>
    <col min="6659" max="6659" width="17.33203125" style="73" customWidth="1"/>
    <col min="6660" max="6660" width="36.33203125" style="73" bestFit="1" customWidth="1"/>
    <col min="6661" max="6661" width="39.109375" style="73" customWidth="1"/>
    <col min="6662" max="6662" width="19.5546875" style="73" customWidth="1"/>
    <col min="6663" max="6663" width="10.109375" style="73" customWidth="1"/>
    <col min="6664" max="6665" width="14.88671875" style="73" customWidth="1"/>
    <col min="6666" max="6666" width="16.44140625" style="73" customWidth="1"/>
    <col min="6667" max="6667" width="50" style="73" customWidth="1"/>
    <col min="6668" max="6909" width="9.109375" style="73"/>
    <col min="6910" max="6910" width="4.6640625" style="73" customWidth="1"/>
    <col min="6911" max="6911" width="7.88671875" style="73" customWidth="1"/>
    <col min="6912" max="6912" width="7.33203125" style="73" customWidth="1"/>
    <col min="6913" max="6913" width="5.109375" style="73" bestFit="1" customWidth="1"/>
    <col min="6914" max="6914" width="14.5546875" style="73" customWidth="1"/>
    <col min="6915" max="6915" width="17.33203125" style="73" customWidth="1"/>
    <col min="6916" max="6916" width="36.33203125" style="73" bestFit="1" customWidth="1"/>
    <col min="6917" max="6917" width="39.109375" style="73" customWidth="1"/>
    <col min="6918" max="6918" width="19.5546875" style="73" customWidth="1"/>
    <col min="6919" max="6919" width="10.109375" style="73" customWidth="1"/>
    <col min="6920" max="6921" width="14.88671875" style="73" customWidth="1"/>
    <col min="6922" max="6922" width="16.44140625" style="73" customWidth="1"/>
    <col min="6923" max="6923" width="50" style="73" customWidth="1"/>
    <col min="6924" max="7165" width="9.109375" style="73"/>
    <col min="7166" max="7166" width="4.6640625" style="73" customWidth="1"/>
    <col min="7167" max="7167" width="7.88671875" style="73" customWidth="1"/>
    <col min="7168" max="7168" width="7.33203125" style="73" customWidth="1"/>
    <col min="7169" max="7169" width="5.109375" style="73" bestFit="1" customWidth="1"/>
    <col min="7170" max="7170" width="14.5546875" style="73" customWidth="1"/>
    <col min="7171" max="7171" width="17.33203125" style="73" customWidth="1"/>
    <col min="7172" max="7172" width="36.33203125" style="73" bestFit="1" customWidth="1"/>
    <col min="7173" max="7173" width="39.109375" style="73" customWidth="1"/>
    <col min="7174" max="7174" width="19.5546875" style="73" customWidth="1"/>
    <col min="7175" max="7175" width="10.109375" style="73" customWidth="1"/>
    <col min="7176" max="7177" width="14.88671875" style="73" customWidth="1"/>
    <col min="7178" max="7178" width="16.44140625" style="73" customWidth="1"/>
    <col min="7179" max="7179" width="50" style="73" customWidth="1"/>
    <col min="7180" max="7421" width="9.109375" style="73"/>
    <col min="7422" max="7422" width="4.6640625" style="73" customWidth="1"/>
    <col min="7423" max="7423" width="7.88671875" style="73" customWidth="1"/>
    <col min="7424" max="7424" width="7.33203125" style="73" customWidth="1"/>
    <col min="7425" max="7425" width="5.109375" style="73" bestFit="1" customWidth="1"/>
    <col min="7426" max="7426" width="14.5546875" style="73" customWidth="1"/>
    <col min="7427" max="7427" width="17.33203125" style="73" customWidth="1"/>
    <col min="7428" max="7428" width="36.33203125" style="73" bestFit="1" customWidth="1"/>
    <col min="7429" max="7429" width="39.109375" style="73" customWidth="1"/>
    <col min="7430" max="7430" width="19.5546875" style="73" customWidth="1"/>
    <col min="7431" max="7431" width="10.109375" style="73" customWidth="1"/>
    <col min="7432" max="7433" width="14.88671875" style="73" customWidth="1"/>
    <col min="7434" max="7434" width="16.44140625" style="73" customWidth="1"/>
    <col min="7435" max="7435" width="50" style="73" customWidth="1"/>
    <col min="7436" max="7677" width="9.109375" style="73"/>
    <col min="7678" max="7678" width="4.6640625" style="73" customWidth="1"/>
    <col min="7679" max="7679" width="7.88671875" style="73" customWidth="1"/>
    <col min="7680" max="7680" width="7.33203125" style="73" customWidth="1"/>
    <col min="7681" max="7681" width="5.109375" style="73" bestFit="1" customWidth="1"/>
    <col min="7682" max="7682" width="14.5546875" style="73" customWidth="1"/>
    <col min="7683" max="7683" width="17.33203125" style="73" customWidth="1"/>
    <col min="7684" max="7684" width="36.33203125" style="73" bestFit="1" customWidth="1"/>
    <col min="7685" max="7685" width="39.109375" style="73" customWidth="1"/>
    <col min="7686" max="7686" width="19.5546875" style="73" customWidth="1"/>
    <col min="7687" max="7687" width="10.109375" style="73" customWidth="1"/>
    <col min="7688" max="7689" width="14.88671875" style="73" customWidth="1"/>
    <col min="7690" max="7690" width="16.44140625" style="73" customWidth="1"/>
    <col min="7691" max="7691" width="50" style="73" customWidth="1"/>
    <col min="7692" max="7933" width="9.109375" style="73"/>
    <col min="7934" max="7934" width="4.6640625" style="73" customWidth="1"/>
    <col min="7935" max="7935" width="7.88671875" style="73" customWidth="1"/>
    <col min="7936" max="7936" width="7.33203125" style="73" customWidth="1"/>
    <col min="7937" max="7937" width="5.109375" style="73" bestFit="1" customWidth="1"/>
    <col min="7938" max="7938" width="14.5546875" style="73" customWidth="1"/>
    <col min="7939" max="7939" width="17.33203125" style="73" customWidth="1"/>
    <col min="7940" max="7940" width="36.33203125" style="73" bestFit="1" customWidth="1"/>
    <col min="7941" max="7941" width="39.109375" style="73" customWidth="1"/>
    <col min="7942" max="7942" width="19.5546875" style="73" customWidth="1"/>
    <col min="7943" max="7943" width="10.109375" style="73" customWidth="1"/>
    <col min="7944" max="7945" width="14.88671875" style="73" customWidth="1"/>
    <col min="7946" max="7946" width="16.44140625" style="73" customWidth="1"/>
    <col min="7947" max="7947" width="50" style="73" customWidth="1"/>
    <col min="7948" max="8189" width="9.109375" style="73"/>
    <col min="8190" max="8190" width="4.6640625" style="73" customWidth="1"/>
    <col min="8191" max="8191" width="7.88671875" style="73" customWidth="1"/>
    <col min="8192" max="8192" width="7.33203125" style="73" customWidth="1"/>
    <col min="8193" max="8193" width="5.109375" style="73" bestFit="1" customWidth="1"/>
    <col min="8194" max="8194" width="14.5546875" style="73" customWidth="1"/>
    <col min="8195" max="8195" width="17.33203125" style="73" customWidth="1"/>
    <col min="8196" max="8196" width="36.33203125" style="73" bestFit="1" customWidth="1"/>
    <col min="8197" max="8197" width="39.109375" style="73" customWidth="1"/>
    <col min="8198" max="8198" width="19.5546875" style="73" customWidth="1"/>
    <col min="8199" max="8199" width="10.109375" style="73" customWidth="1"/>
    <col min="8200" max="8201" width="14.88671875" style="73" customWidth="1"/>
    <col min="8202" max="8202" width="16.44140625" style="73" customWidth="1"/>
    <col min="8203" max="8203" width="50" style="73" customWidth="1"/>
    <col min="8204" max="8445" width="9.109375" style="73"/>
    <col min="8446" max="8446" width="4.6640625" style="73" customWidth="1"/>
    <col min="8447" max="8447" width="7.88671875" style="73" customWidth="1"/>
    <col min="8448" max="8448" width="7.33203125" style="73" customWidth="1"/>
    <col min="8449" max="8449" width="5.109375" style="73" bestFit="1" customWidth="1"/>
    <col min="8450" max="8450" width="14.5546875" style="73" customWidth="1"/>
    <col min="8451" max="8451" width="17.33203125" style="73" customWidth="1"/>
    <col min="8452" max="8452" width="36.33203125" style="73" bestFit="1" customWidth="1"/>
    <col min="8453" max="8453" width="39.109375" style="73" customWidth="1"/>
    <col min="8454" max="8454" width="19.5546875" style="73" customWidth="1"/>
    <col min="8455" max="8455" width="10.109375" style="73" customWidth="1"/>
    <col min="8456" max="8457" width="14.88671875" style="73" customWidth="1"/>
    <col min="8458" max="8458" width="16.44140625" style="73" customWidth="1"/>
    <col min="8459" max="8459" width="50" style="73" customWidth="1"/>
    <col min="8460" max="8701" width="9.109375" style="73"/>
    <col min="8702" max="8702" width="4.6640625" style="73" customWidth="1"/>
    <col min="8703" max="8703" width="7.88671875" style="73" customWidth="1"/>
    <col min="8704" max="8704" width="7.33203125" style="73" customWidth="1"/>
    <col min="8705" max="8705" width="5.109375" style="73" bestFit="1" customWidth="1"/>
    <col min="8706" max="8706" width="14.5546875" style="73" customWidth="1"/>
    <col min="8707" max="8707" width="17.33203125" style="73" customWidth="1"/>
    <col min="8708" max="8708" width="36.33203125" style="73" bestFit="1" customWidth="1"/>
    <col min="8709" max="8709" width="39.109375" style="73" customWidth="1"/>
    <col min="8710" max="8710" width="19.5546875" style="73" customWidth="1"/>
    <col min="8711" max="8711" width="10.109375" style="73" customWidth="1"/>
    <col min="8712" max="8713" width="14.88671875" style="73" customWidth="1"/>
    <col min="8714" max="8714" width="16.44140625" style="73" customWidth="1"/>
    <col min="8715" max="8715" width="50" style="73" customWidth="1"/>
    <col min="8716" max="8957" width="9.109375" style="73"/>
    <col min="8958" max="8958" width="4.6640625" style="73" customWidth="1"/>
    <col min="8959" max="8959" width="7.88671875" style="73" customWidth="1"/>
    <col min="8960" max="8960" width="7.33203125" style="73" customWidth="1"/>
    <col min="8961" max="8961" width="5.109375" style="73" bestFit="1" customWidth="1"/>
    <col min="8962" max="8962" width="14.5546875" style="73" customWidth="1"/>
    <col min="8963" max="8963" width="17.33203125" style="73" customWidth="1"/>
    <col min="8964" max="8964" width="36.33203125" style="73" bestFit="1" customWidth="1"/>
    <col min="8965" max="8965" width="39.109375" style="73" customWidth="1"/>
    <col min="8966" max="8966" width="19.5546875" style="73" customWidth="1"/>
    <col min="8967" max="8967" width="10.109375" style="73" customWidth="1"/>
    <col min="8968" max="8969" width="14.88671875" style="73" customWidth="1"/>
    <col min="8970" max="8970" width="16.44140625" style="73" customWidth="1"/>
    <col min="8971" max="8971" width="50" style="73" customWidth="1"/>
    <col min="8972" max="9213" width="9.109375" style="73"/>
    <col min="9214" max="9214" width="4.6640625" style="73" customWidth="1"/>
    <col min="9215" max="9215" width="7.88671875" style="73" customWidth="1"/>
    <col min="9216" max="9216" width="7.33203125" style="73" customWidth="1"/>
    <col min="9217" max="9217" width="5.109375" style="73" bestFit="1" customWidth="1"/>
    <col min="9218" max="9218" width="14.5546875" style="73" customWidth="1"/>
    <col min="9219" max="9219" width="17.33203125" style="73" customWidth="1"/>
    <col min="9220" max="9220" width="36.33203125" style="73" bestFit="1" customWidth="1"/>
    <col min="9221" max="9221" width="39.109375" style="73" customWidth="1"/>
    <col min="9222" max="9222" width="19.5546875" style="73" customWidth="1"/>
    <col min="9223" max="9223" width="10.109375" style="73" customWidth="1"/>
    <col min="9224" max="9225" width="14.88671875" style="73" customWidth="1"/>
    <col min="9226" max="9226" width="16.44140625" style="73" customWidth="1"/>
    <col min="9227" max="9227" width="50" style="73" customWidth="1"/>
    <col min="9228" max="9469" width="9.109375" style="73"/>
    <col min="9470" max="9470" width="4.6640625" style="73" customWidth="1"/>
    <col min="9471" max="9471" width="7.88671875" style="73" customWidth="1"/>
    <col min="9472" max="9472" width="7.33203125" style="73" customWidth="1"/>
    <col min="9473" max="9473" width="5.109375" style="73" bestFit="1" customWidth="1"/>
    <col min="9474" max="9474" width="14.5546875" style="73" customWidth="1"/>
    <col min="9475" max="9475" width="17.33203125" style="73" customWidth="1"/>
    <col min="9476" max="9476" width="36.33203125" style="73" bestFit="1" customWidth="1"/>
    <col min="9477" max="9477" width="39.109375" style="73" customWidth="1"/>
    <col min="9478" max="9478" width="19.5546875" style="73" customWidth="1"/>
    <col min="9479" max="9479" width="10.109375" style="73" customWidth="1"/>
    <col min="9480" max="9481" width="14.88671875" style="73" customWidth="1"/>
    <col min="9482" max="9482" width="16.44140625" style="73" customWidth="1"/>
    <col min="9483" max="9483" width="50" style="73" customWidth="1"/>
    <col min="9484" max="9725" width="9.109375" style="73"/>
    <col min="9726" max="9726" width="4.6640625" style="73" customWidth="1"/>
    <col min="9727" max="9727" width="7.88671875" style="73" customWidth="1"/>
    <col min="9728" max="9728" width="7.33203125" style="73" customWidth="1"/>
    <col min="9729" max="9729" width="5.109375" style="73" bestFit="1" customWidth="1"/>
    <col min="9730" max="9730" width="14.5546875" style="73" customWidth="1"/>
    <col min="9731" max="9731" width="17.33203125" style="73" customWidth="1"/>
    <col min="9732" max="9732" width="36.33203125" style="73" bestFit="1" customWidth="1"/>
    <col min="9733" max="9733" width="39.109375" style="73" customWidth="1"/>
    <col min="9734" max="9734" width="19.5546875" style="73" customWidth="1"/>
    <col min="9735" max="9735" width="10.109375" style="73" customWidth="1"/>
    <col min="9736" max="9737" width="14.88671875" style="73" customWidth="1"/>
    <col min="9738" max="9738" width="16.44140625" style="73" customWidth="1"/>
    <col min="9739" max="9739" width="50" style="73" customWidth="1"/>
    <col min="9740" max="9981" width="9.109375" style="73"/>
    <col min="9982" max="9982" width="4.6640625" style="73" customWidth="1"/>
    <col min="9983" max="9983" width="7.88671875" style="73" customWidth="1"/>
    <col min="9984" max="9984" width="7.33203125" style="73" customWidth="1"/>
    <col min="9985" max="9985" width="5.109375" style="73" bestFit="1" customWidth="1"/>
    <col min="9986" max="9986" width="14.5546875" style="73" customWidth="1"/>
    <col min="9987" max="9987" width="17.33203125" style="73" customWidth="1"/>
    <col min="9988" max="9988" width="36.33203125" style="73" bestFit="1" customWidth="1"/>
    <col min="9989" max="9989" width="39.109375" style="73" customWidth="1"/>
    <col min="9990" max="9990" width="19.5546875" style="73" customWidth="1"/>
    <col min="9991" max="9991" width="10.109375" style="73" customWidth="1"/>
    <col min="9992" max="9993" width="14.88671875" style="73" customWidth="1"/>
    <col min="9994" max="9994" width="16.44140625" style="73" customWidth="1"/>
    <col min="9995" max="9995" width="50" style="73" customWidth="1"/>
    <col min="9996" max="10237" width="9.109375" style="73"/>
    <col min="10238" max="10238" width="4.6640625" style="73" customWidth="1"/>
    <col min="10239" max="10239" width="7.88671875" style="73" customWidth="1"/>
    <col min="10240" max="10240" width="7.33203125" style="73" customWidth="1"/>
    <col min="10241" max="10241" width="5.109375" style="73" bestFit="1" customWidth="1"/>
    <col min="10242" max="10242" width="14.5546875" style="73" customWidth="1"/>
    <col min="10243" max="10243" width="17.33203125" style="73" customWidth="1"/>
    <col min="10244" max="10244" width="36.33203125" style="73" bestFit="1" customWidth="1"/>
    <col min="10245" max="10245" width="39.109375" style="73" customWidth="1"/>
    <col min="10246" max="10246" width="19.5546875" style="73" customWidth="1"/>
    <col min="10247" max="10247" width="10.109375" style="73" customWidth="1"/>
    <col min="10248" max="10249" width="14.88671875" style="73" customWidth="1"/>
    <col min="10250" max="10250" width="16.44140625" style="73" customWidth="1"/>
    <col min="10251" max="10251" width="50" style="73" customWidth="1"/>
    <col min="10252" max="10493" width="9.109375" style="73"/>
    <col min="10494" max="10494" width="4.6640625" style="73" customWidth="1"/>
    <col min="10495" max="10495" width="7.88671875" style="73" customWidth="1"/>
    <col min="10496" max="10496" width="7.33203125" style="73" customWidth="1"/>
    <col min="10497" max="10497" width="5.109375" style="73" bestFit="1" customWidth="1"/>
    <col min="10498" max="10498" width="14.5546875" style="73" customWidth="1"/>
    <col min="10499" max="10499" width="17.33203125" style="73" customWidth="1"/>
    <col min="10500" max="10500" width="36.33203125" style="73" bestFit="1" customWidth="1"/>
    <col min="10501" max="10501" width="39.109375" style="73" customWidth="1"/>
    <col min="10502" max="10502" width="19.5546875" style="73" customWidth="1"/>
    <col min="10503" max="10503" width="10.109375" style="73" customWidth="1"/>
    <col min="10504" max="10505" width="14.88671875" style="73" customWidth="1"/>
    <col min="10506" max="10506" width="16.44140625" style="73" customWidth="1"/>
    <col min="10507" max="10507" width="50" style="73" customWidth="1"/>
    <col min="10508" max="10749" width="9.109375" style="73"/>
    <col min="10750" max="10750" width="4.6640625" style="73" customWidth="1"/>
    <col min="10751" max="10751" width="7.88671875" style="73" customWidth="1"/>
    <col min="10752" max="10752" width="7.33203125" style="73" customWidth="1"/>
    <col min="10753" max="10753" width="5.109375" style="73" bestFit="1" customWidth="1"/>
    <col min="10754" max="10754" width="14.5546875" style="73" customWidth="1"/>
    <col min="10755" max="10755" width="17.33203125" style="73" customWidth="1"/>
    <col min="10756" max="10756" width="36.33203125" style="73" bestFit="1" customWidth="1"/>
    <col min="10757" max="10757" width="39.109375" style="73" customWidth="1"/>
    <col min="10758" max="10758" width="19.5546875" style="73" customWidth="1"/>
    <col min="10759" max="10759" width="10.109375" style="73" customWidth="1"/>
    <col min="10760" max="10761" width="14.88671875" style="73" customWidth="1"/>
    <col min="10762" max="10762" width="16.44140625" style="73" customWidth="1"/>
    <col min="10763" max="10763" width="50" style="73" customWidth="1"/>
    <col min="10764" max="11005" width="9.109375" style="73"/>
    <col min="11006" max="11006" width="4.6640625" style="73" customWidth="1"/>
    <col min="11007" max="11007" width="7.88671875" style="73" customWidth="1"/>
    <col min="11008" max="11008" width="7.33203125" style="73" customWidth="1"/>
    <col min="11009" max="11009" width="5.109375" style="73" bestFit="1" customWidth="1"/>
    <col min="11010" max="11010" width="14.5546875" style="73" customWidth="1"/>
    <col min="11011" max="11011" width="17.33203125" style="73" customWidth="1"/>
    <col min="11012" max="11012" width="36.33203125" style="73" bestFit="1" customWidth="1"/>
    <col min="11013" max="11013" width="39.109375" style="73" customWidth="1"/>
    <col min="11014" max="11014" width="19.5546875" style="73" customWidth="1"/>
    <col min="11015" max="11015" width="10.109375" style="73" customWidth="1"/>
    <col min="11016" max="11017" width="14.88671875" style="73" customWidth="1"/>
    <col min="11018" max="11018" width="16.44140625" style="73" customWidth="1"/>
    <col min="11019" max="11019" width="50" style="73" customWidth="1"/>
    <col min="11020" max="11261" width="9.109375" style="73"/>
    <col min="11262" max="11262" width="4.6640625" style="73" customWidth="1"/>
    <col min="11263" max="11263" width="7.88671875" style="73" customWidth="1"/>
    <col min="11264" max="11264" width="7.33203125" style="73" customWidth="1"/>
    <col min="11265" max="11265" width="5.109375" style="73" bestFit="1" customWidth="1"/>
    <col min="11266" max="11266" width="14.5546875" style="73" customWidth="1"/>
    <col min="11267" max="11267" width="17.33203125" style="73" customWidth="1"/>
    <col min="11268" max="11268" width="36.33203125" style="73" bestFit="1" customWidth="1"/>
    <col min="11269" max="11269" width="39.109375" style="73" customWidth="1"/>
    <col min="11270" max="11270" width="19.5546875" style="73" customWidth="1"/>
    <col min="11271" max="11271" width="10.109375" style="73" customWidth="1"/>
    <col min="11272" max="11273" width="14.88671875" style="73" customWidth="1"/>
    <col min="11274" max="11274" width="16.44140625" style="73" customWidth="1"/>
    <col min="11275" max="11275" width="50" style="73" customWidth="1"/>
    <col min="11276" max="11517" width="9.109375" style="73"/>
    <col min="11518" max="11518" width="4.6640625" style="73" customWidth="1"/>
    <col min="11519" max="11519" width="7.88671875" style="73" customWidth="1"/>
    <col min="11520" max="11520" width="7.33203125" style="73" customWidth="1"/>
    <col min="11521" max="11521" width="5.109375" style="73" bestFit="1" customWidth="1"/>
    <col min="11522" max="11522" width="14.5546875" style="73" customWidth="1"/>
    <col min="11523" max="11523" width="17.33203125" style="73" customWidth="1"/>
    <col min="11524" max="11524" width="36.33203125" style="73" bestFit="1" customWidth="1"/>
    <col min="11525" max="11525" width="39.109375" style="73" customWidth="1"/>
    <col min="11526" max="11526" width="19.5546875" style="73" customWidth="1"/>
    <col min="11527" max="11527" width="10.109375" style="73" customWidth="1"/>
    <col min="11528" max="11529" width="14.88671875" style="73" customWidth="1"/>
    <col min="11530" max="11530" width="16.44140625" style="73" customWidth="1"/>
    <col min="11531" max="11531" width="50" style="73" customWidth="1"/>
    <col min="11532" max="11773" width="9.109375" style="73"/>
    <col min="11774" max="11774" width="4.6640625" style="73" customWidth="1"/>
    <col min="11775" max="11775" width="7.88671875" style="73" customWidth="1"/>
    <col min="11776" max="11776" width="7.33203125" style="73" customWidth="1"/>
    <col min="11777" max="11777" width="5.109375" style="73" bestFit="1" customWidth="1"/>
    <col min="11778" max="11778" width="14.5546875" style="73" customWidth="1"/>
    <col min="11779" max="11779" width="17.33203125" style="73" customWidth="1"/>
    <col min="11780" max="11780" width="36.33203125" style="73" bestFit="1" customWidth="1"/>
    <col min="11781" max="11781" width="39.109375" style="73" customWidth="1"/>
    <col min="11782" max="11782" width="19.5546875" style="73" customWidth="1"/>
    <col min="11783" max="11783" width="10.109375" style="73" customWidth="1"/>
    <col min="11784" max="11785" width="14.88671875" style="73" customWidth="1"/>
    <col min="11786" max="11786" width="16.44140625" style="73" customWidth="1"/>
    <col min="11787" max="11787" width="50" style="73" customWidth="1"/>
    <col min="11788" max="12029" width="9.109375" style="73"/>
    <col min="12030" max="12030" width="4.6640625" style="73" customWidth="1"/>
    <col min="12031" max="12031" width="7.88671875" style="73" customWidth="1"/>
    <col min="12032" max="12032" width="7.33203125" style="73" customWidth="1"/>
    <col min="12033" max="12033" width="5.109375" style="73" bestFit="1" customWidth="1"/>
    <col min="12034" max="12034" width="14.5546875" style="73" customWidth="1"/>
    <col min="12035" max="12035" width="17.33203125" style="73" customWidth="1"/>
    <col min="12036" max="12036" width="36.33203125" style="73" bestFit="1" customWidth="1"/>
    <col min="12037" max="12037" width="39.109375" style="73" customWidth="1"/>
    <col min="12038" max="12038" width="19.5546875" style="73" customWidth="1"/>
    <col min="12039" max="12039" width="10.109375" style="73" customWidth="1"/>
    <col min="12040" max="12041" width="14.88671875" style="73" customWidth="1"/>
    <col min="12042" max="12042" width="16.44140625" style="73" customWidth="1"/>
    <col min="12043" max="12043" width="50" style="73" customWidth="1"/>
    <col min="12044" max="12285" width="9.109375" style="73"/>
    <col min="12286" max="12286" width="4.6640625" style="73" customWidth="1"/>
    <col min="12287" max="12287" width="7.88671875" style="73" customWidth="1"/>
    <col min="12288" max="12288" width="7.33203125" style="73" customWidth="1"/>
    <col min="12289" max="12289" width="5.109375" style="73" bestFit="1" customWidth="1"/>
    <col min="12290" max="12290" width="14.5546875" style="73" customWidth="1"/>
    <col min="12291" max="12291" width="17.33203125" style="73" customWidth="1"/>
    <col min="12292" max="12292" width="36.33203125" style="73" bestFit="1" customWidth="1"/>
    <col min="12293" max="12293" width="39.109375" style="73" customWidth="1"/>
    <col min="12294" max="12294" width="19.5546875" style="73" customWidth="1"/>
    <col min="12295" max="12295" width="10.109375" style="73" customWidth="1"/>
    <col min="12296" max="12297" width="14.88671875" style="73" customWidth="1"/>
    <col min="12298" max="12298" width="16.44140625" style="73" customWidth="1"/>
    <col min="12299" max="12299" width="50" style="73" customWidth="1"/>
    <col min="12300" max="12541" width="9.109375" style="73"/>
    <col min="12542" max="12542" width="4.6640625" style="73" customWidth="1"/>
    <col min="12543" max="12543" width="7.88671875" style="73" customWidth="1"/>
    <col min="12544" max="12544" width="7.33203125" style="73" customWidth="1"/>
    <col min="12545" max="12545" width="5.109375" style="73" bestFit="1" customWidth="1"/>
    <col min="12546" max="12546" width="14.5546875" style="73" customWidth="1"/>
    <col min="12547" max="12547" width="17.33203125" style="73" customWidth="1"/>
    <col min="12548" max="12548" width="36.33203125" style="73" bestFit="1" customWidth="1"/>
    <col min="12549" max="12549" width="39.109375" style="73" customWidth="1"/>
    <col min="12550" max="12550" width="19.5546875" style="73" customWidth="1"/>
    <col min="12551" max="12551" width="10.109375" style="73" customWidth="1"/>
    <col min="12552" max="12553" width="14.88671875" style="73" customWidth="1"/>
    <col min="12554" max="12554" width="16.44140625" style="73" customWidth="1"/>
    <col min="12555" max="12555" width="50" style="73" customWidth="1"/>
    <col min="12556" max="12797" width="9.109375" style="73"/>
    <col min="12798" max="12798" width="4.6640625" style="73" customWidth="1"/>
    <col min="12799" max="12799" width="7.88671875" style="73" customWidth="1"/>
    <col min="12800" max="12800" width="7.33203125" style="73" customWidth="1"/>
    <col min="12801" max="12801" width="5.109375" style="73" bestFit="1" customWidth="1"/>
    <col min="12802" max="12802" width="14.5546875" style="73" customWidth="1"/>
    <col min="12803" max="12803" width="17.33203125" style="73" customWidth="1"/>
    <col min="12804" max="12804" width="36.33203125" style="73" bestFit="1" customWidth="1"/>
    <col min="12805" max="12805" width="39.109375" style="73" customWidth="1"/>
    <col min="12806" max="12806" width="19.5546875" style="73" customWidth="1"/>
    <col min="12807" max="12807" width="10.109375" style="73" customWidth="1"/>
    <col min="12808" max="12809" width="14.88671875" style="73" customWidth="1"/>
    <col min="12810" max="12810" width="16.44140625" style="73" customWidth="1"/>
    <col min="12811" max="12811" width="50" style="73" customWidth="1"/>
    <col min="12812" max="13053" width="9.109375" style="73"/>
    <col min="13054" max="13054" width="4.6640625" style="73" customWidth="1"/>
    <col min="13055" max="13055" width="7.88671875" style="73" customWidth="1"/>
    <col min="13056" max="13056" width="7.33203125" style="73" customWidth="1"/>
    <col min="13057" max="13057" width="5.109375" style="73" bestFit="1" customWidth="1"/>
    <col min="13058" max="13058" width="14.5546875" style="73" customWidth="1"/>
    <col min="13059" max="13059" width="17.33203125" style="73" customWidth="1"/>
    <col min="13060" max="13060" width="36.33203125" style="73" bestFit="1" customWidth="1"/>
    <col min="13061" max="13061" width="39.109375" style="73" customWidth="1"/>
    <col min="13062" max="13062" width="19.5546875" style="73" customWidth="1"/>
    <col min="13063" max="13063" width="10.109375" style="73" customWidth="1"/>
    <col min="13064" max="13065" width="14.88671875" style="73" customWidth="1"/>
    <col min="13066" max="13066" width="16.44140625" style="73" customWidth="1"/>
    <col min="13067" max="13067" width="50" style="73" customWidth="1"/>
    <col min="13068" max="13309" width="9.109375" style="73"/>
    <col min="13310" max="13310" width="4.6640625" style="73" customWidth="1"/>
    <col min="13311" max="13311" width="7.88671875" style="73" customWidth="1"/>
    <col min="13312" max="13312" width="7.33203125" style="73" customWidth="1"/>
    <col min="13313" max="13313" width="5.109375" style="73" bestFit="1" customWidth="1"/>
    <col min="13314" max="13314" width="14.5546875" style="73" customWidth="1"/>
    <col min="13315" max="13315" width="17.33203125" style="73" customWidth="1"/>
    <col min="13316" max="13316" width="36.33203125" style="73" bestFit="1" customWidth="1"/>
    <col min="13317" max="13317" width="39.109375" style="73" customWidth="1"/>
    <col min="13318" max="13318" width="19.5546875" style="73" customWidth="1"/>
    <col min="13319" max="13319" width="10.109375" style="73" customWidth="1"/>
    <col min="13320" max="13321" width="14.88671875" style="73" customWidth="1"/>
    <col min="13322" max="13322" width="16.44140625" style="73" customWidth="1"/>
    <col min="13323" max="13323" width="50" style="73" customWidth="1"/>
    <col min="13324" max="13565" width="9.109375" style="73"/>
    <col min="13566" max="13566" width="4.6640625" style="73" customWidth="1"/>
    <col min="13567" max="13567" width="7.88671875" style="73" customWidth="1"/>
    <col min="13568" max="13568" width="7.33203125" style="73" customWidth="1"/>
    <col min="13569" max="13569" width="5.109375" style="73" bestFit="1" customWidth="1"/>
    <col min="13570" max="13570" width="14.5546875" style="73" customWidth="1"/>
    <col min="13571" max="13571" width="17.33203125" style="73" customWidth="1"/>
    <col min="13572" max="13572" width="36.33203125" style="73" bestFit="1" customWidth="1"/>
    <col min="13573" max="13573" width="39.109375" style="73" customWidth="1"/>
    <col min="13574" max="13574" width="19.5546875" style="73" customWidth="1"/>
    <col min="13575" max="13575" width="10.109375" style="73" customWidth="1"/>
    <col min="13576" max="13577" width="14.88671875" style="73" customWidth="1"/>
    <col min="13578" max="13578" width="16.44140625" style="73" customWidth="1"/>
    <col min="13579" max="13579" width="50" style="73" customWidth="1"/>
    <col min="13580" max="13821" width="9.109375" style="73"/>
    <col min="13822" max="13822" width="4.6640625" style="73" customWidth="1"/>
    <col min="13823" max="13823" width="7.88671875" style="73" customWidth="1"/>
    <col min="13824" max="13824" width="7.33203125" style="73" customWidth="1"/>
    <col min="13825" max="13825" width="5.109375" style="73" bestFit="1" customWidth="1"/>
    <col min="13826" max="13826" width="14.5546875" style="73" customWidth="1"/>
    <col min="13827" max="13827" width="17.33203125" style="73" customWidth="1"/>
    <col min="13828" max="13828" width="36.33203125" style="73" bestFit="1" customWidth="1"/>
    <col min="13829" max="13829" width="39.109375" style="73" customWidth="1"/>
    <col min="13830" max="13830" width="19.5546875" style="73" customWidth="1"/>
    <col min="13831" max="13831" width="10.109375" style="73" customWidth="1"/>
    <col min="13832" max="13833" width="14.88671875" style="73" customWidth="1"/>
    <col min="13834" max="13834" width="16.44140625" style="73" customWidth="1"/>
    <col min="13835" max="13835" width="50" style="73" customWidth="1"/>
    <col min="13836" max="14077" width="9.109375" style="73"/>
    <col min="14078" max="14078" width="4.6640625" style="73" customWidth="1"/>
    <col min="14079" max="14079" width="7.88671875" style="73" customWidth="1"/>
    <col min="14080" max="14080" width="7.33203125" style="73" customWidth="1"/>
    <col min="14081" max="14081" width="5.109375" style="73" bestFit="1" customWidth="1"/>
    <col min="14082" max="14082" width="14.5546875" style="73" customWidth="1"/>
    <col min="14083" max="14083" width="17.33203125" style="73" customWidth="1"/>
    <col min="14084" max="14084" width="36.33203125" style="73" bestFit="1" customWidth="1"/>
    <col min="14085" max="14085" width="39.109375" style="73" customWidth="1"/>
    <col min="14086" max="14086" width="19.5546875" style="73" customWidth="1"/>
    <col min="14087" max="14087" width="10.109375" style="73" customWidth="1"/>
    <col min="14088" max="14089" width="14.88671875" style="73" customWidth="1"/>
    <col min="14090" max="14090" width="16.44140625" style="73" customWidth="1"/>
    <col min="14091" max="14091" width="50" style="73" customWidth="1"/>
    <col min="14092" max="14333" width="9.109375" style="73"/>
    <col min="14334" max="14334" width="4.6640625" style="73" customWidth="1"/>
    <col min="14335" max="14335" width="7.88671875" style="73" customWidth="1"/>
    <col min="14336" max="14336" width="7.33203125" style="73" customWidth="1"/>
    <col min="14337" max="14337" width="5.109375" style="73" bestFit="1" customWidth="1"/>
    <col min="14338" max="14338" width="14.5546875" style="73" customWidth="1"/>
    <col min="14339" max="14339" width="17.33203125" style="73" customWidth="1"/>
    <col min="14340" max="14340" width="36.33203125" style="73" bestFit="1" customWidth="1"/>
    <col min="14341" max="14341" width="39.109375" style="73" customWidth="1"/>
    <col min="14342" max="14342" width="19.5546875" style="73" customWidth="1"/>
    <col min="14343" max="14343" width="10.109375" style="73" customWidth="1"/>
    <col min="14344" max="14345" width="14.88671875" style="73" customWidth="1"/>
    <col min="14346" max="14346" width="16.44140625" style="73" customWidth="1"/>
    <col min="14347" max="14347" width="50" style="73" customWidth="1"/>
    <col min="14348" max="14589" width="9.109375" style="73"/>
    <col min="14590" max="14590" width="4.6640625" style="73" customWidth="1"/>
    <col min="14591" max="14591" width="7.88671875" style="73" customWidth="1"/>
    <col min="14592" max="14592" width="7.33203125" style="73" customWidth="1"/>
    <col min="14593" max="14593" width="5.109375" style="73" bestFit="1" customWidth="1"/>
    <col min="14594" max="14594" width="14.5546875" style="73" customWidth="1"/>
    <col min="14595" max="14595" width="17.33203125" style="73" customWidth="1"/>
    <col min="14596" max="14596" width="36.33203125" style="73" bestFit="1" customWidth="1"/>
    <col min="14597" max="14597" width="39.109375" style="73" customWidth="1"/>
    <col min="14598" max="14598" width="19.5546875" style="73" customWidth="1"/>
    <col min="14599" max="14599" width="10.109375" style="73" customWidth="1"/>
    <col min="14600" max="14601" width="14.88671875" style="73" customWidth="1"/>
    <col min="14602" max="14602" width="16.44140625" style="73" customWidth="1"/>
    <col min="14603" max="14603" width="50" style="73" customWidth="1"/>
    <col min="14604" max="14845" width="9.109375" style="73"/>
    <col min="14846" max="14846" width="4.6640625" style="73" customWidth="1"/>
    <col min="14847" max="14847" width="7.88671875" style="73" customWidth="1"/>
    <col min="14848" max="14848" width="7.33203125" style="73" customWidth="1"/>
    <col min="14849" max="14849" width="5.109375" style="73" bestFit="1" customWidth="1"/>
    <col min="14850" max="14850" width="14.5546875" style="73" customWidth="1"/>
    <col min="14851" max="14851" width="17.33203125" style="73" customWidth="1"/>
    <col min="14852" max="14852" width="36.33203125" style="73" bestFit="1" customWidth="1"/>
    <col min="14853" max="14853" width="39.109375" style="73" customWidth="1"/>
    <col min="14854" max="14854" width="19.5546875" style="73" customWidth="1"/>
    <col min="14855" max="14855" width="10.109375" style="73" customWidth="1"/>
    <col min="14856" max="14857" width="14.88671875" style="73" customWidth="1"/>
    <col min="14858" max="14858" width="16.44140625" style="73" customWidth="1"/>
    <col min="14859" max="14859" width="50" style="73" customWidth="1"/>
    <col min="14860" max="15101" width="9.109375" style="73"/>
    <col min="15102" max="15102" width="4.6640625" style="73" customWidth="1"/>
    <col min="15103" max="15103" width="7.88671875" style="73" customWidth="1"/>
    <col min="15104" max="15104" width="7.33203125" style="73" customWidth="1"/>
    <col min="15105" max="15105" width="5.109375" style="73" bestFit="1" customWidth="1"/>
    <col min="15106" max="15106" width="14.5546875" style="73" customWidth="1"/>
    <col min="15107" max="15107" width="17.33203125" style="73" customWidth="1"/>
    <col min="15108" max="15108" width="36.33203125" style="73" bestFit="1" customWidth="1"/>
    <col min="15109" max="15109" width="39.109375" style="73" customWidth="1"/>
    <col min="15110" max="15110" width="19.5546875" style="73" customWidth="1"/>
    <col min="15111" max="15111" width="10.109375" style="73" customWidth="1"/>
    <col min="15112" max="15113" width="14.88671875" style="73" customWidth="1"/>
    <col min="15114" max="15114" width="16.44140625" style="73" customWidth="1"/>
    <col min="15115" max="15115" width="50" style="73" customWidth="1"/>
    <col min="15116" max="15357" width="9.109375" style="73"/>
    <col min="15358" max="15358" width="4.6640625" style="73" customWidth="1"/>
    <col min="15359" max="15359" width="7.88671875" style="73" customWidth="1"/>
    <col min="15360" max="15360" width="7.33203125" style="73" customWidth="1"/>
    <col min="15361" max="15361" width="5.109375" style="73" bestFit="1" customWidth="1"/>
    <col min="15362" max="15362" width="14.5546875" style="73" customWidth="1"/>
    <col min="15363" max="15363" width="17.33203125" style="73" customWidth="1"/>
    <col min="15364" max="15364" width="36.33203125" style="73" bestFit="1" customWidth="1"/>
    <col min="15365" max="15365" width="39.109375" style="73" customWidth="1"/>
    <col min="15366" max="15366" width="19.5546875" style="73" customWidth="1"/>
    <col min="15367" max="15367" width="10.109375" style="73" customWidth="1"/>
    <col min="15368" max="15369" width="14.88671875" style="73" customWidth="1"/>
    <col min="15370" max="15370" width="16.44140625" style="73" customWidth="1"/>
    <col min="15371" max="15371" width="50" style="73" customWidth="1"/>
    <col min="15372" max="15613" width="9.109375" style="73"/>
    <col min="15614" max="15614" width="4.6640625" style="73" customWidth="1"/>
    <col min="15615" max="15615" width="7.88671875" style="73" customWidth="1"/>
    <col min="15616" max="15616" width="7.33203125" style="73" customWidth="1"/>
    <col min="15617" max="15617" width="5.109375" style="73" bestFit="1" customWidth="1"/>
    <col min="15618" max="15618" width="14.5546875" style="73" customWidth="1"/>
    <col min="15619" max="15619" width="17.33203125" style="73" customWidth="1"/>
    <col min="15620" max="15620" width="36.33203125" style="73" bestFit="1" customWidth="1"/>
    <col min="15621" max="15621" width="39.109375" style="73" customWidth="1"/>
    <col min="15622" max="15622" width="19.5546875" style="73" customWidth="1"/>
    <col min="15623" max="15623" width="10.109375" style="73" customWidth="1"/>
    <col min="15624" max="15625" width="14.88671875" style="73" customWidth="1"/>
    <col min="15626" max="15626" width="16.44140625" style="73" customWidth="1"/>
    <col min="15627" max="15627" width="50" style="73" customWidth="1"/>
    <col min="15628" max="15869" width="9.109375" style="73"/>
    <col min="15870" max="15870" width="4.6640625" style="73" customWidth="1"/>
    <col min="15871" max="15871" width="7.88671875" style="73" customWidth="1"/>
    <col min="15872" max="15872" width="7.33203125" style="73" customWidth="1"/>
    <col min="15873" max="15873" width="5.109375" style="73" bestFit="1" customWidth="1"/>
    <col min="15874" max="15874" width="14.5546875" style="73" customWidth="1"/>
    <col min="15875" max="15875" width="17.33203125" style="73" customWidth="1"/>
    <col min="15876" max="15876" width="36.33203125" style="73" bestFit="1" customWidth="1"/>
    <col min="15877" max="15877" width="39.109375" style="73" customWidth="1"/>
    <col min="15878" max="15878" width="19.5546875" style="73" customWidth="1"/>
    <col min="15879" max="15879" width="10.109375" style="73" customWidth="1"/>
    <col min="15880" max="15881" width="14.88671875" style="73" customWidth="1"/>
    <col min="15882" max="15882" width="16.44140625" style="73" customWidth="1"/>
    <col min="15883" max="15883" width="50" style="73" customWidth="1"/>
    <col min="15884" max="16125" width="9.109375" style="73"/>
    <col min="16126" max="16126" width="4.6640625" style="73" customWidth="1"/>
    <col min="16127" max="16127" width="7.88671875" style="73" customWidth="1"/>
    <col min="16128" max="16128" width="7.33203125" style="73" customWidth="1"/>
    <col min="16129" max="16129" width="5.109375" style="73" bestFit="1" customWidth="1"/>
    <col min="16130" max="16130" width="14.5546875" style="73" customWidth="1"/>
    <col min="16131" max="16131" width="17.33203125" style="73" customWidth="1"/>
    <col min="16132" max="16132" width="36.33203125" style="73" bestFit="1" customWidth="1"/>
    <col min="16133" max="16133" width="39.109375" style="73" customWidth="1"/>
    <col min="16134" max="16134" width="19.5546875" style="73" customWidth="1"/>
    <col min="16135" max="16135" width="10.109375" style="73" customWidth="1"/>
    <col min="16136" max="16137" width="14.88671875" style="73" customWidth="1"/>
    <col min="16138" max="16138" width="16.44140625" style="73" customWidth="1"/>
    <col min="16139" max="16139" width="50" style="73" customWidth="1"/>
    <col min="16140" max="16384" width="9.109375" style="73"/>
  </cols>
  <sheetData>
    <row r="1" spans="2:10">
      <c r="B1" s="159"/>
      <c r="C1" s="72"/>
      <c r="E1" s="160" t="s">
        <v>29</v>
      </c>
      <c r="F1" s="80"/>
      <c r="I1" s="161"/>
    </row>
    <row r="3" spans="2:10">
      <c r="E3" s="75" t="s">
        <v>30</v>
      </c>
      <c r="F3" s="80"/>
    </row>
    <row r="4" spans="2:10">
      <c r="D4" s="100"/>
      <c r="E4" s="100"/>
      <c r="F4" s="100"/>
      <c r="G4" s="76"/>
      <c r="H4" s="76"/>
    </row>
    <row r="5" spans="2:10">
      <c r="B5" s="162" t="s">
        <v>195</v>
      </c>
      <c r="C5" s="162"/>
      <c r="D5" s="162"/>
      <c r="E5" s="162"/>
      <c r="F5" s="162"/>
      <c r="G5" s="162"/>
      <c r="H5" s="162"/>
      <c r="I5" s="162"/>
      <c r="J5" s="162"/>
    </row>
    <row r="6" spans="2:10" ht="16.5" customHeight="1" thickBot="1">
      <c r="C6" s="163"/>
      <c r="D6" s="163"/>
      <c r="E6" s="163"/>
      <c r="F6" s="164"/>
      <c r="G6" s="165"/>
      <c r="H6" s="165"/>
      <c r="I6" s="165"/>
      <c r="J6" s="165"/>
    </row>
    <row r="7" spans="2:10" ht="34.5" customHeight="1" thickBot="1">
      <c r="B7" s="128" t="s">
        <v>18</v>
      </c>
      <c r="C7" s="129" t="s">
        <v>20</v>
      </c>
      <c r="D7" s="130"/>
      <c r="E7" s="131"/>
      <c r="F7" s="132" t="s">
        <v>62</v>
      </c>
      <c r="G7" s="133" t="s">
        <v>31</v>
      </c>
      <c r="H7" s="134"/>
      <c r="I7" s="134"/>
      <c r="J7" s="170"/>
    </row>
    <row r="8" spans="2:10" ht="20.25" customHeight="1">
      <c r="B8" s="176">
        <v>1</v>
      </c>
      <c r="C8" s="177" t="s">
        <v>32</v>
      </c>
      <c r="D8" s="178"/>
      <c r="E8" s="178"/>
      <c r="F8" s="179"/>
      <c r="G8" s="138"/>
      <c r="H8" s="139"/>
      <c r="I8" s="139"/>
      <c r="J8" s="171"/>
    </row>
    <row r="9" spans="2:10" ht="20.25" customHeight="1">
      <c r="B9" s="135">
        <f>B8+1</f>
        <v>2</v>
      </c>
      <c r="C9" s="136" t="s">
        <v>33</v>
      </c>
      <c r="D9" s="137"/>
      <c r="E9" s="137"/>
      <c r="F9" s="140" t="s">
        <v>121</v>
      </c>
      <c r="G9" s="141"/>
      <c r="H9" s="142"/>
      <c r="I9" s="142"/>
      <c r="J9" s="172"/>
    </row>
    <row r="10" spans="2:10" ht="20.25" customHeight="1">
      <c r="B10" s="135">
        <f t="shared" ref="B10:B24" si="0">B9+1</f>
        <v>3</v>
      </c>
      <c r="C10" s="136" t="s">
        <v>34</v>
      </c>
      <c r="D10" s="137"/>
      <c r="E10" s="137"/>
      <c r="F10" s="180"/>
      <c r="G10" s="181"/>
      <c r="H10" s="182"/>
      <c r="I10" s="182"/>
      <c r="J10" s="183"/>
    </row>
    <row r="11" spans="2:10" ht="63" customHeight="1">
      <c r="B11" s="135">
        <f t="shared" si="0"/>
        <v>4</v>
      </c>
      <c r="C11" s="184" t="s">
        <v>18</v>
      </c>
      <c r="D11" s="185" t="s">
        <v>20</v>
      </c>
      <c r="E11" s="186"/>
      <c r="F11" s="187" t="s">
        <v>55</v>
      </c>
      <c r="G11" s="188" t="s">
        <v>50</v>
      </c>
      <c r="H11" s="188" t="s">
        <v>119</v>
      </c>
      <c r="I11" s="188" t="s">
        <v>136</v>
      </c>
      <c r="J11" s="189" t="s">
        <v>123</v>
      </c>
    </row>
    <row r="12" spans="2:10" ht="45" customHeight="1">
      <c r="B12" s="135">
        <f t="shared" si="0"/>
        <v>5</v>
      </c>
      <c r="C12" s="190">
        <v>1</v>
      </c>
      <c r="D12" s="143" t="s">
        <v>164</v>
      </c>
      <c r="E12" s="144"/>
      <c r="F12" s="191"/>
      <c r="G12" s="147" t="s">
        <v>122</v>
      </c>
      <c r="H12" s="145">
        <f>'Приложение №2 ДУР'!D7</f>
        <v>65300</v>
      </c>
      <c r="I12" s="146">
        <f>J12/H12</f>
        <v>0</v>
      </c>
      <c r="J12" s="173">
        <f>'Приложение №2 ДУР'!F7</f>
        <v>0</v>
      </c>
    </row>
    <row r="13" spans="2:10" ht="46.5" customHeight="1">
      <c r="B13" s="135">
        <v>6</v>
      </c>
      <c r="C13" s="190">
        <v>2</v>
      </c>
      <c r="D13" s="143" t="s">
        <v>165</v>
      </c>
      <c r="E13" s="144"/>
      <c r="F13" s="192"/>
      <c r="G13" s="147" t="s">
        <v>122</v>
      </c>
      <c r="H13" s="145">
        <f>'Приложение №2 ДУР'!D12</f>
        <v>47940</v>
      </c>
      <c r="I13" s="146">
        <f t="shared" ref="I13:I15" si="1">J13/H13</f>
        <v>0</v>
      </c>
      <c r="J13" s="173">
        <f>'Приложение №2 ДУР'!F12</f>
        <v>0</v>
      </c>
    </row>
    <row r="14" spans="2:10" ht="46.5" customHeight="1">
      <c r="B14" s="135">
        <v>7</v>
      </c>
      <c r="C14" s="190">
        <v>3</v>
      </c>
      <c r="D14" s="143" t="str">
        <f>'Приложение №2 ДУР'!B13</f>
        <v>Лимитирующий участок 3 (морская часть, ПК48-ПК56)</v>
      </c>
      <c r="E14" s="144"/>
      <c r="F14" s="192"/>
      <c r="G14" s="193" t="s">
        <v>122</v>
      </c>
      <c r="H14" s="145">
        <f>'Приложение №2 ДУР'!D22</f>
        <v>250640</v>
      </c>
      <c r="I14" s="146">
        <f t="shared" si="1"/>
        <v>0</v>
      </c>
      <c r="J14" s="173">
        <f>'Приложение №2 ДУР'!F22</f>
        <v>0</v>
      </c>
    </row>
    <row r="15" spans="2:10" ht="46.5" customHeight="1">
      <c r="B15" s="135">
        <v>8</v>
      </c>
      <c r="C15" s="190" t="str">
        <f>'Приложение №2 ДУР'!A23</f>
        <v>4</v>
      </c>
      <c r="D15" s="143" t="str">
        <f>'Приложение №2 ДУР'!B23</f>
        <v>Лимитирующий участок 4 (морская часть, ПК56-ПК60)</v>
      </c>
      <c r="E15" s="144"/>
      <c r="F15" s="192"/>
      <c r="G15" s="193" t="s">
        <v>122</v>
      </c>
      <c r="H15" s="145">
        <f>'Приложение №2 ДУР'!D28</f>
        <v>56000</v>
      </c>
      <c r="I15" s="146">
        <f t="shared" si="1"/>
        <v>0</v>
      </c>
      <c r="J15" s="173">
        <f>'Приложение №2 ДУР'!F28</f>
        <v>0</v>
      </c>
    </row>
    <row r="16" spans="2:10" ht="42" customHeight="1">
      <c r="B16" s="135">
        <v>9</v>
      </c>
      <c r="C16" s="190">
        <v>5</v>
      </c>
      <c r="D16" s="143" t="s">
        <v>48</v>
      </c>
      <c r="E16" s="144"/>
      <c r="F16" s="135"/>
      <c r="G16" s="194"/>
      <c r="H16" s="194"/>
      <c r="I16" s="146"/>
      <c r="J16" s="173">
        <f>'Приложение №2 ДУР'!F29</f>
        <v>0</v>
      </c>
    </row>
    <row r="17" spans="2:11" s="72" customFormat="1" ht="24.75" customHeight="1">
      <c r="B17" s="135">
        <f t="shared" si="0"/>
        <v>10</v>
      </c>
      <c r="C17" s="195"/>
      <c r="D17" s="196"/>
      <c r="E17" s="197"/>
      <c r="F17" s="198" t="s">
        <v>187</v>
      </c>
      <c r="G17" s="199"/>
      <c r="H17" s="199"/>
      <c r="I17" s="200"/>
      <c r="J17" s="173">
        <f>SUM(J12:J16)</f>
        <v>0</v>
      </c>
      <c r="K17" s="77"/>
    </row>
    <row r="18" spans="2:11" s="72" customFormat="1" ht="24.75" customHeight="1">
      <c r="B18" s="135">
        <f t="shared" si="0"/>
        <v>11</v>
      </c>
      <c r="C18" s="195"/>
      <c r="D18" s="196"/>
      <c r="E18" s="197"/>
      <c r="F18" s="198" t="s">
        <v>158</v>
      </c>
      <c r="G18" s="199"/>
      <c r="H18" s="199"/>
      <c r="I18" s="200"/>
      <c r="J18" s="201"/>
      <c r="K18" s="77"/>
    </row>
    <row r="19" spans="2:11" s="72" customFormat="1" ht="24.75" customHeight="1">
      <c r="B19" s="135">
        <f t="shared" si="0"/>
        <v>12</v>
      </c>
      <c r="C19" s="195"/>
      <c r="D19" s="196"/>
      <c r="E19" s="197"/>
      <c r="F19" s="198" t="s">
        <v>159</v>
      </c>
      <c r="G19" s="199"/>
      <c r="H19" s="199"/>
      <c r="I19" s="200"/>
      <c r="J19" s="201">
        <f>J17+J18</f>
        <v>0</v>
      </c>
      <c r="K19" s="77"/>
    </row>
    <row r="20" spans="2:11" ht="66">
      <c r="B20" s="135">
        <f t="shared" si="0"/>
        <v>13</v>
      </c>
      <c r="C20" s="149" t="s">
        <v>35</v>
      </c>
      <c r="D20" s="149"/>
      <c r="E20" s="148"/>
      <c r="F20" s="150" t="s">
        <v>186</v>
      </c>
      <c r="G20" s="151"/>
      <c r="H20" s="152"/>
      <c r="I20" s="152"/>
      <c r="J20" s="174"/>
    </row>
    <row r="21" spans="2:11" ht="33" customHeight="1">
      <c r="B21" s="135">
        <f t="shared" si="0"/>
        <v>14</v>
      </c>
      <c r="C21" s="149" t="s">
        <v>61</v>
      </c>
      <c r="D21" s="149"/>
      <c r="E21" s="148"/>
      <c r="F21" s="150" t="s">
        <v>3</v>
      </c>
      <c r="G21" s="151"/>
      <c r="H21" s="152"/>
      <c r="I21" s="152"/>
      <c r="J21" s="174"/>
    </row>
    <row r="22" spans="2:11" ht="39.6">
      <c r="B22" s="135">
        <f t="shared" si="0"/>
        <v>15</v>
      </c>
      <c r="C22" s="149" t="s">
        <v>39</v>
      </c>
      <c r="D22" s="149"/>
      <c r="E22" s="148"/>
      <c r="F22" s="150" t="s">
        <v>36</v>
      </c>
      <c r="G22" s="151"/>
      <c r="H22" s="152"/>
      <c r="I22" s="152"/>
      <c r="J22" s="174"/>
    </row>
    <row r="23" spans="2:11" ht="33.75" customHeight="1">
      <c r="B23" s="135">
        <f t="shared" si="0"/>
        <v>16</v>
      </c>
      <c r="C23" s="149" t="s">
        <v>1</v>
      </c>
      <c r="D23" s="149"/>
      <c r="E23" s="148"/>
      <c r="F23" s="150" t="s">
        <v>37</v>
      </c>
      <c r="G23" s="151"/>
      <c r="H23" s="152"/>
      <c r="I23" s="152"/>
      <c r="J23" s="174"/>
    </row>
    <row r="24" spans="2:11" ht="80.400000000000006" customHeight="1" thickBot="1">
      <c r="B24" s="158">
        <f t="shared" si="0"/>
        <v>17</v>
      </c>
      <c r="C24" s="153" t="s">
        <v>194</v>
      </c>
      <c r="D24" s="153"/>
      <c r="E24" s="154"/>
      <c r="F24" s="155" t="s">
        <v>3</v>
      </c>
      <c r="G24" s="156"/>
      <c r="H24" s="157"/>
      <c r="I24" s="157"/>
      <c r="J24" s="175"/>
    </row>
    <row r="25" spans="2:11">
      <c r="B25" s="74"/>
      <c r="D25" s="78"/>
      <c r="E25" s="78"/>
      <c r="F25" s="78"/>
      <c r="G25" s="78"/>
      <c r="H25" s="78"/>
      <c r="I25" s="78"/>
      <c r="J25" s="78"/>
    </row>
    <row r="26" spans="2:11">
      <c r="B26" s="73"/>
      <c r="F26" s="166"/>
      <c r="G26" s="166"/>
      <c r="H26" s="166"/>
    </row>
    <row r="27" spans="2:11">
      <c r="F27" s="166"/>
      <c r="G27" s="166"/>
      <c r="H27" s="166"/>
    </row>
    <row r="28" spans="2:11">
      <c r="F28" s="166"/>
      <c r="G28" s="166"/>
      <c r="H28" s="166"/>
    </row>
    <row r="29" spans="2:11">
      <c r="F29" s="166"/>
      <c r="G29" s="166"/>
      <c r="H29" s="166"/>
    </row>
    <row r="30" spans="2:11">
      <c r="F30" s="166"/>
      <c r="G30" s="167"/>
      <c r="H30" s="167"/>
      <c r="I30" s="168"/>
      <c r="J30" s="78" t="s">
        <v>53</v>
      </c>
    </row>
    <row r="31" spans="2:11">
      <c r="F31" s="166"/>
      <c r="G31" s="169" t="s">
        <v>54</v>
      </c>
      <c r="H31" s="169"/>
      <c r="I31" s="169"/>
    </row>
    <row r="32" spans="2:11">
      <c r="F32" s="166"/>
      <c r="G32" s="78"/>
      <c r="H32" s="78"/>
    </row>
    <row r="33" spans="6:8">
      <c r="F33" s="166"/>
      <c r="G33" s="166"/>
      <c r="H33" s="166"/>
    </row>
    <row r="34" spans="6:8">
      <c r="F34" s="166"/>
      <c r="G34" s="166"/>
      <c r="H34" s="166"/>
    </row>
    <row r="35" spans="6:8">
      <c r="F35" s="166"/>
      <c r="G35" s="166"/>
      <c r="H35" s="166"/>
    </row>
    <row r="36" spans="6:8">
      <c r="F36" s="166"/>
      <c r="G36" s="166"/>
      <c r="H36" s="166"/>
    </row>
    <row r="37" spans="6:8">
      <c r="F37" s="78"/>
      <c r="G37" s="78"/>
      <c r="H37" s="78"/>
    </row>
    <row r="38" spans="6:8">
      <c r="F38" s="78"/>
      <c r="G38" s="78"/>
      <c r="H38" s="78"/>
    </row>
    <row r="39" spans="6:8">
      <c r="F39" s="78"/>
      <c r="G39" s="78"/>
      <c r="H39" s="78"/>
    </row>
    <row r="40" spans="6:8">
      <c r="F40" s="78"/>
      <c r="G40" s="78"/>
      <c r="H40" s="78"/>
    </row>
    <row r="41" spans="6:8">
      <c r="F41" s="78"/>
      <c r="G41" s="78"/>
      <c r="H41" s="78"/>
    </row>
    <row r="42" spans="6:8">
      <c r="F42" s="78"/>
      <c r="G42" s="78"/>
      <c r="H42" s="78"/>
    </row>
    <row r="43" spans="6:8">
      <c r="F43" s="78"/>
      <c r="G43" s="78"/>
      <c r="H43" s="78"/>
    </row>
    <row r="44" spans="6:8">
      <c r="F44" s="78"/>
      <c r="G44" s="78"/>
      <c r="H44" s="78"/>
    </row>
    <row r="45" spans="6:8">
      <c r="F45" s="78"/>
      <c r="G45" s="78"/>
      <c r="H45" s="78"/>
    </row>
    <row r="46" spans="6:8">
      <c r="F46" s="78"/>
      <c r="G46" s="78"/>
      <c r="H46" s="78"/>
    </row>
    <row r="47" spans="6:8">
      <c r="F47" s="78"/>
      <c r="G47" s="78"/>
      <c r="H47" s="78"/>
    </row>
    <row r="48" spans="6:8">
      <c r="F48" s="78"/>
      <c r="G48" s="78"/>
      <c r="H48" s="78"/>
    </row>
    <row r="49" spans="6:8">
      <c r="F49" s="78"/>
      <c r="G49" s="78"/>
      <c r="H49" s="78"/>
    </row>
    <row r="50" spans="6:8">
      <c r="F50" s="78"/>
      <c r="G50" s="78"/>
      <c r="H50" s="78"/>
    </row>
    <row r="51" spans="6:8">
      <c r="F51" s="78"/>
      <c r="G51" s="78"/>
      <c r="H51" s="78"/>
    </row>
    <row r="52" spans="6:8">
      <c r="F52" s="78"/>
      <c r="G52" s="78"/>
      <c r="H52" s="78"/>
    </row>
    <row r="53" spans="6:8">
      <c r="F53" s="78"/>
      <c r="G53" s="78"/>
      <c r="H53" s="78"/>
    </row>
    <row r="54" spans="6:8">
      <c r="F54" s="78"/>
      <c r="G54" s="78"/>
      <c r="H54" s="78"/>
    </row>
    <row r="55" spans="6:8">
      <c r="F55" s="78"/>
      <c r="G55" s="78"/>
      <c r="H55" s="78"/>
    </row>
    <row r="56" spans="6:8">
      <c r="F56" s="78"/>
      <c r="G56" s="78"/>
      <c r="H56" s="78"/>
    </row>
    <row r="57" spans="6:8">
      <c r="F57" s="78"/>
      <c r="G57" s="78"/>
      <c r="H57" s="78"/>
    </row>
    <row r="58" spans="6:8">
      <c r="F58" s="78"/>
      <c r="G58" s="78"/>
      <c r="H58" s="78"/>
    </row>
    <row r="59" spans="6:8">
      <c r="F59" s="78"/>
      <c r="G59" s="78"/>
      <c r="H59" s="78"/>
    </row>
    <row r="60" spans="6:8">
      <c r="F60" s="78"/>
      <c r="G60" s="78"/>
      <c r="H60" s="78"/>
    </row>
    <row r="61" spans="6:8">
      <c r="F61" s="78"/>
      <c r="G61" s="78"/>
      <c r="H61" s="78"/>
    </row>
    <row r="62" spans="6:8">
      <c r="F62" s="78"/>
      <c r="G62" s="78"/>
      <c r="H62" s="78"/>
    </row>
  </sheetData>
  <mergeCells count="30">
    <mergeCell ref="G31:I31"/>
    <mergeCell ref="B5:J5"/>
    <mergeCell ref="C17:E17"/>
    <mergeCell ref="C20:E20"/>
    <mergeCell ref="C21:E21"/>
    <mergeCell ref="C22:E22"/>
    <mergeCell ref="C23:E23"/>
    <mergeCell ref="G21:J21"/>
    <mergeCell ref="G22:J22"/>
    <mergeCell ref="G23:J23"/>
    <mergeCell ref="G7:J7"/>
    <mergeCell ref="G8:J8"/>
    <mergeCell ref="G9:J9"/>
    <mergeCell ref="G10:J10"/>
    <mergeCell ref="D4:F4"/>
    <mergeCell ref="C7:E7"/>
    <mergeCell ref="C9:E9"/>
    <mergeCell ref="C8:E8"/>
    <mergeCell ref="C10:E10"/>
    <mergeCell ref="C24:E24"/>
    <mergeCell ref="G24:J24"/>
    <mergeCell ref="D11:E11"/>
    <mergeCell ref="D12:E12"/>
    <mergeCell ref="D13:E13"/>
    <mergeCell ref="D14:E14"/>
    <mergeCell ref="D15:E15"/>
    <mergeCell ref="D16:E16"/>
    <mergeCell ref="C18:E18"/>
    <mergeCell ref="C19:E19"/>
    <mergeCell ref="G20:J20"/>
  </mergeCells>
  <phoneticPr fontId="31" type="noConversion"/>
  <pageMargins left="0.59055118110236227" right="0.19685039370078741" top="0.39370078740157483" bottom="0.19685039370078741" header="0.51181102362204722" footer="0.51181102362204722"/>
  <pageSetup paperSize="9" scale="7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7"/>
  <sheetViews>
    <sheetView showGridLines="0" zoomScale="115" zoomScaleNormal="115" workbookViewId="0">
      <selection activeCell="C31" sqref="C31"/>
    </sheetView>
  </sheetViews>
  <sheetFormatPr defaultColWidth="9.109375" defaultRowHeight="13.8" outlineLevelCol="1"/>
  <cols>
    <col min="1" max="1" width="3.88671875" style="30" bestFit="1" customWidth="1"/>
    <col min="2" max="2" width="68.88671875" style="30" customWidth="1"/>
    <col min="3" max="3" width="50.6640625" style="17" customWidth="1"/>
    <col min="4" max="4" width="31.6640625" style="10" customWidth="1"/>
    <col min="5" max="5" width="11.33203125" style="8" customWidth="1"/>
    <col min="6" max="6" width="17.109375" style="31" customWidth="1"/>
    <col min="7" max="7" width="17.109375" style="30" customWidth="1"/>
    <col min="8" max="8" width="12.44140625" style="32" customWidth="1" outlineLevel="1"/>
    <col min="9" max="9" width="12.5546875" style="32" customWidth="1" outlineLevel="1"/>
    <col min="10" max="15" width="11" style="32" customWidth="1" outlineLevel="1"/>
    <col min="16" max="16" width="12.109375" style="32" customWidth="1" outlineLevel="1"/>
    <col min="17" max="19" width="11" style="32" customWidth="1" outlineLevel="1"/>
    <col min="20" max="20" width="10.33203125" style="30" customWidth="1"/>
    <col min="21" max="21" width="15.109375" style="30" customWidth="1"/>
    <col min="22" max="22" width="12.44140625" style="32" customWidth="1" outlineLevel="1"/>
    <col min="23" max="23" width="12.5546875" style="32" customWidth="1" outlineLevel="1"/>
    <col min="24" max="33" width="11" style="32" customWidth="1" outlineLevel="1"/>
    <col min="34" max="34" width="10.33203125" style="30" customWidth="1"/>
    <col min="35" max="35" width="15.109375" style="30" customWidth="1"/>
    <col min="36" max="36" width="16" style="10" customWidth="1"/>
    <col min="37" max="37" width="21.5546875" style="10" customWidth="1"/>
    <col min="38" max="16384" width="9.109375" style="10"/>
  </cols>
  <sheetData>
    <row r="1" spans="1:38" ht="15.6">
      <c r="A1" s="87" t="s">
        <v>101</v>
      </c>
      <c r="B1" s="87"/>
      <c r="C1" s="10"/>
    </row>
    <row r="2" spans="1:38">
      <c r="B2" s="22" t="s">
        <v>137</v>
      </c>
      <c r="C2" s="22" t="s">
        <v>137</v>
      </c>
      <c r="D2" s="22" t="s">
        <v>137</v>
      </c>
      <c r="E2" s="90" t="s">
        <v>40</v>
      </c>
      <c r="F2" s="22" t="s">
        <v>137</v>
      </c>
      <c r="G2" s="22" t="s">
        <v>137</v>
      </c>
      <c r="H2" s="90" t="s">
        <v>40</v>
      </c>
      <c r="I2" s="90" t="s">
        <v>40</v>
      </c>
      <c r="J2" s="90" t="s">
        <v>40</v>
      </c>
      <c r="K2" s="90" t="s">
        <v>40</v>
      </c>
      <c r="L2" s="90" t="s">
        <v>40</v>
      </c>
      <c r="M2" s="90" t="s">
        <v>40</v>
      </c>
      <c r="N2" s="90" t="s">
        <v>40</v>
      </c>
      <c r="O2" s="90" t="s">
        <v>40</v>
      </c>
      <c r="P2" s="90" t="s">
        <v>40</v>
      </c>
      <c r="Q2" s="90" t="s">
        <v>40</v>
      </c>
      <c r="R2" s="90" t="s">
        <v>40</v>
      </c>
      <c r="S2" s="90" t="s">
        <v>40</v>
      </c>
      <c r="T2" s="22" t="s">
        <v>137</v>
      </c>
      <c r="U2" s="22" t="s">
        <v>137</v>
      </c>
      <c r="V2" s="90" t="s">
        <v>40</v>
      </c>
      <c r="W2" s="90" t="s">
        <v>40</v>
      </c>
      <c r="X2" s="90" t="s">
        <v>40</v>
      </c>
      <c r="Y2" s="90" t="s">
        <v>40</v>
      </c>
      <c r="Z2" s="90" t="s">
        <v>40</v>
      </c>
      <c r="AA2" s="90" t="s">
        <v>40</v>
      </c>
      <c r="AB2" s="90" t="s">
        <v>40</v>
      </c>
      <c r="AC2" s="90" t="s">
        <v>40</v>
      </c>
      <c r="AD2" s="90" t="s">
        <v>40</v>
      </c>
      <c r="AE2" s="90" t="s">
        <v>40</v>
      </c>
      <c r="AF2" s="90" t="s">
        <v>40</v>
      </c>
      <c r="AG2" s="90" t="s">
        <v>40</v>
      </c>
      <c r="AH2" s="22" t="s">
        <v>137</v>
      </c>
      <c r="AI2" s="22" t="s">
        <v>137</v>
      </c>
      <c r="AJ2" s="22" t="s">
        <v>137</v>
      </c>
      <c r="AK2" s="22" t="s">
        <v>137</v>
      </c>
    </row>
    <row r="3" spans="1:38" s="17" customFormat="1" ht="49.5" customHeight="1">
      <c r="A3" s="58" t="s">
        <v>0</v>
      </c>
      <c r="B3" s="58" t="s">
        <v>98</v>
      </c>
      <c r="C3" s="58" t="s">
        <v>47</v>
      </c>
      <c r="D3" s="58" t="s">
        <v>19</v>
      </c>
      <c r="E3" s="58" t="s">
        <v>56</v>
      </c>
      <c r="F3" s="59" t="s">
        <v>66</v>
      </c>
      <c r="G3" s="59" t="s">
        <v>68</v>
      </c>
      <c r="H3" s="59" t="s">
        <v>67</v>
      </c>
      <c r="I3" s="59" t="s">
        <v>69</v>
      </c>
      <c r="J3" s="59" t="s">
        <v>70</v>
      </c>
      <c r="K3" s="59" t="s">
        <v>71</v>
      </c>
      <c r="L3" s="59" t="s">
        <v>72</v>
      </c>
      <c r="M3" s="59" t="s">
        <v>73</v>
      </c>
      <c r="N3" s="59" t="s">
        <v>74</v>
      </c>
      <c r="O3" s="59" t="s">
        <v>75</v>
      </c>
      <c r="P3" s="59" t="s">
        <v>76</v>
      </c>
      <c r="Q3" s="59" t="s">
        <v>77</v>
      </c>
      <c r="R3" s="59" t="s">
        <v>78</v>
      </c>
      <c r="S3" s="59" t="s">
        <v>79</v>
      </c>
      <c r="T3" s="59" t="s">
        <v>80</v>
      </c>
      <c r="U3" s="59" t="s">
        <v>81</v>
      </c>
      <c r="V3" s="59" t="s">
        <v>82</v>
      </c>
      <c r="W3" s="59" t="s">
        <v>83</v>
      </c>
      <c r="X3" s="59" t="s">
        <v>84</v>
      </c>
      <c r="Y3" s="59" t="s">
        <v>85</v>
      </c>
      <c r="Z3" s="59" t="s">
        <v>86</v>
      </c>
      <c r="AA3" s="59" t="s">
        <v>87</v>
      </c>
      <c r="AB3" s="59" t="s">
        <v>88</v>
      </c>
      <c r="AC3" s="59" t="s">
        <v>89</v>
      </c>
      <c r="AD3" s="59" t="s">
        <v>90</v>
      </c>
      <c r="AE3" s="59" t="s">
        <v>91</v>
      </c>
      <c r="AF3" s="59" t="s">
        <v>92</v>
      </c>
      <c r="AG3" s="59" t="s">
        <v>93</v>
      </c>
      <c r="AH3" s="59" t="s">
        <v>94</v>
      </c>
      <c r="AI3" s="59" t="s">
        <v>95</v>
      </c>
      <c r="AJ3" s="58" t="s">
        <v>96</v>
      </c>
      <c r="AK3" s="58" t="s">
        <v>97</v>
      </c>
    </row>
    <row r="4" spans="1:38">
      <c r="A4" s="33">
        <v>1</v>
      </c>
      <c r="B4" s="57" t="str">
        <f>CONCATENATE('Приложение №1 ПМП'!C4, " ", "(",D4,")",)</f>
        <v>Разработка грунта (Речная часть) (Инженер)</v>
      </c>
      <c r="C4" s="44" t="s">
        <v>131</v>
      </c>
      <c r="D4" s="45" t="str">
        <f>'Приложение №4 Ставка чел.ч '!$B$5</f>
        <v>Инженер</v>
      </c>
      <c r="E4" s="46">
        <v>1</v>
      </c>
      <c r="F4" s="81">
        <f>IFERROR(VLOOKUP(D4,'Приложение №4 Ставка чел.ч '!$B$5:$C$15,2,0), " ")</f>
        <v>0</v>
      </c>
      <c r="G4" s="82">
        <f>IFERROR(F4*1.04, " ")</f>
        <v>0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8">
        <f>SUM(H4:S4)</f>
        <v>0</v>
      </c>
      <c r="U4" s="34">
        <f t="shared" ref="U4:U14" si="0">IFERROR(T4*F4, " ")</f>
        <v>0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8">
        <f>SUM(V4:AG4)</f>
        <v>0</v>
      </c>
      <c r="AI4" s="34">
        <f t="shared" ref="AI4:AI14" si="1">IFERROR(AH4*G4, " ")</f>
        <v>0</v>
      </c>
      <c r="AJ4" s="34">
        <f>IFERROR(T4+AH4,"")</f>
        <v>0</v>
      </c>
      <c r="AK4" s="34">
        <f>IFERROR(U4+AI4,"")</f>
        <v>0</v>
      </c>
      <c r="AL4" s="10" t="s">
        <v>150</v>
      </c>
    </row>
    <row r="5" spans="1:38">
      <c r="A5" s="33">
        <f>A4+1</f>
        <v>2</v>
      </c>
      <c r="B5" s="57" t="str">
        <f>CONCATENATE('Приложение №1 ПМП'!C5, " ", "(",D5,")",)</f>
        <v>Разработка грунта (Морская часть) (Инженер)</v>
      </c>
      <c r="C5" s="44" t="s">
        <v>132</v>
      </c>
      <c r="D5" s="45" t="str">
        <f>'Приложение №4 Ставка чел.ч '!$B$5</f>
        <v>Инженер</v>
      </c>
      <c r="E5" s="46">
        <v>2</v>
      </c>
      <c r="F5" s="81">
        <f>IFERROR(VLOOKUP(D5,'Приложение №4 Ставка чел.ч '!$B$5:$C$15,2,0), " ")</f>
        <v>0</v>
      </c>
      <c r="G5" s="82">
        <f t="shared" ref="G5:G14" si="2">IFERROR(F5*1.04, " ")</f>
        <v>0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8">
        <f t="shared" ref="T5:T14" si="3">SUM(H5:S5)</f>
        <v>0</v>
      </c>
      <c r="U5" s="34">
        <f t="shared" si="0"/>
        <v>0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8">
        <f t="shared" ref="AH5:AH14" si="4">SUM(V5:AG5)</f>
        <v>0</v>
      </c>
      <c r="AI5" s="34">
        <f t="shared" si="1"/>
        <v>0</v>
      </c>
      <c r="AJ5" s="34">
        <f t="shared" ref="AJ5:AJ14" si="5">IFERROR(T5+AH5,"")</f>
        <v>0</v>
      </c>
      <c r="AK5" s="34">
        <f t="shared" ref="AK5:AK14" si="6">IFERROR(U5+AI5,"")</f>
        <v>0</v>
      </c>
      <c r="AL5" s="10" t="s">
        <v>150</v>
      </c>
    </row>
    <row r="6" spans="1:38" ht="14.4">
      <c r="A6" s="33">
        <f>A5+1</f>
        <v>3</v>
      </c>
      <c r="B6" s="57" t="str">
        <f>CONCATENATE('Приложение №1 ПМП'!C6, " ", "(",D6,")",)</f>
        <v>Дополнить по необходимости (Дополнить при необходимости)</v>
      </c>
      <c r="C6" s="51" t="s">
        <v>59</v>
      </c>
      <c r="D6" s="45" t="str">
        <f>'Приложение №4 Ставка чел.ч '!B7</f>
        <v>Дополнить при необходимости</v>
      </c>
      <c r="E6" s="46">
        <v>2</v>
      </c>
      <c r="F6" s="81">
        <f>IFERROR(VLOOKUP(D6,'Приложение №4 Ставка чел.ч '!$B$5:$C$15,2,0), " ")</f>
        <v>0</v>
      </c>
      <c r="G6" s="82">
        <f t="shared" si="2"/>
        <v>0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8">
        <f t="shared" si="3"/>
        <v>0</v>
      </c>
      <c r="U6" s="34">
        <f t="shared" si="0"/>
        <v>0</v>
      </c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8">
        <f t="shared" si="4"/>
        <v>0</v>
      </c>
      <c r="AI6" s="34">
        <f t="shared" si="1"/>
        <v>0</v>
      </c>
      <c r="AJ6" s="34">
        <f t="shared" si="5"/>
        <v>0</v>
      </c>
      <c r="AK6" s="34">
        <f t="shared" si="6"/>
        <v>0</v>
      </c>
    </row>
    <row r="7" spans="1:38" ht="14.4">
      <c r="A7" s="33">
        <f t="shared" ref="A7:A14" si="7">A6+1</f>
        <v>4</v>
      </c>
      <c r="B7" s="57" t="str">
        <f>CONCATENATE('Приложение №1 ПМП'!C7, " ", "(",D7,")",)</f>
        <v>Дополнить по необходимости (Дополнить при необходимости)</v>
      </c>
      <c r="C7" s="51" t="s">
        <v>59</v>
      </c>
      <c r="D7" s="45" t="str">
        <f>'Приложение №4 Ставка чел.ч '!B8</f>
        <v>Дополнить при необходимости</v>
      </c>
      <c r="E7" s="46"/>
      <c r="F7" s="81">
        <f>IFERROR(VLOOKUP(D7,'Приложение №4 Ставка чел.ч '!$B$5:$C$15,2,0), " ")</f>
        <v>0</v>
      </c>
      <c r="G7" s="82">
        <f t="shared" si="2"/>
        <v>0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8">
        <f t="shared" si="3"/>
        <v>0</v>
      </c>
      <c r="U7" s="34">
        <f t="shared" si="0"/>
        <v>0</v>
      </c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>
        <f t="shared" si="4"/>
        <v>0</v>
      </c>
      <c r="AI7" s="34">
        <f t="shared" si="1"/>
        <v>0</v>
      </c>
      <c r="AJ7" s="34">
        <f t="shared" si="5"/>
        <v>0</v>
      </c>
      <c r="AK7" s="34">
        <f t="shared" si="6"/>
        <v>0</v>
      </c>
    </row>
    <row r="8" spans="1:38" ht="14.4">
      <c r="A8" s="33">
        <f t="shared" si="7"/>
        <v>5</v>
      </c>
      <c r="B8" s="57" t="str">
        <f>CONCATENATE('Приложение №1 ПМП'!C8, " ", "(",D8,")",)</f>
        <v>Дополнить по необходимости (Дополнить при необходимости)</v>
      </c>
      <c r="C8" s="51" t="s">
        <v>59</v>
      </c>
      <c r="D8" s="45" t="str">
        <f>'Приложение №4 Ставка чел.ч '!B9</f>
        <v>Дополнить при необходимости</v>
      </c>
      <c r="E8" s="46"/>
      <c r="F8" s="81">
        <f>IFERROR(VLOOKUP(D8,'Приложение №4 Ставка чел.ч '!$B$5:$C$15,2,0), " ")</f>
        <v>0</v>
      </c>
      <c r="G8" s="82">
        <f t="shared" si="2"/>
        <v>0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8">
        <f t="shared" si="3"/>
        <v>0</v>
      </c>
      <c r="U8" s="34">
        <f t="shared" si="0"/>
        <v>0</v>
      </c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8">
        <f t="shared" si="4"/>
        <v>0</v>
      </c>
      <c r="AI8" s="34">
        <f t="shared" si="1"/>
        <v>0</v>
      </c>
      <c r="AJ8" s="34">
        <f t="shared" si="5"/>
        <v>0</v>
      </c>
      <c r="AK8" s="34">
        <f t="shared" si="6"/>
        <v>0</v>
      </c>
    </row>
    <row r="9" spans="1:38" ht="14.4">
      <c r="A9" s="33">
        <f t="shared" si="7"/>
        <v>6</v>
      </c>
      <c r="B9" s="57" t="str">
        <f>CONCATENATE('Приложение №1 ПМП'!C9, " ", "(",D9,")",)</f>
        <v>Дополнить по необходимости (Дополнить при необходимости)</v>
      </c>
      <c r="C9" s="51" t="s">
        <v>59</v>
      </c>
      <c r="D9" s="45" t="str">
        <f>'Приложение №4 Ставка чел.ч '!B10</f>
        <v>Дополнить при необходимости</v>
      </c>
      <c r="E9" s="46"/>
      <c r="F9" s="81">
        <f>IFERROR(VLOOKUP(D9,'Приложение №4 Ставка чел.ч '!$B$5:$C$15,2,0), " ")</f>
        <v>0</v>
      </c>
      <c r="G9" s="82">
        <f t="shared" si="2"/>
        <v>0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8">
        <f t="shared" si="3"/>
        <v>0</v>
      </c>
      <c r="U9" s="34">
        <f t="shared" si="0"/>
        <v>0</v>
      </c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8">
        <f t="shared" si="4"/>
        <v>0</v>
      </c>
      <c r="AI9" s="34">
        <f t="shared" si="1"/>
        <v>0</v>
      </c>
      <c r="AJ9" s="34">
        <f t="shared" si="5"/>
        <v>0</v>
      </c>
      <c r="AK9" s="34">
        <f t="shared" si="6"/>
        <v>0</v>
      </c>
    </row>
    <row r="10" spans="1:38" ht="14.4">
      <c r="A10" s="33">
        <f t="shared" si="7"/>
        <v>7</v>
      </c>
      <c r="B10" s="57" t="str">
        <f>CONCATENATE('Приложение №1 ПМП'!C10, " ", "(",D10,")",)</f>
        <v>Дополнить по необходимости (Дополнить при необходимости)</v>
      </c>
      <c r="C10" s="51" t="s">
        <v>59</v>
      </c>
      <c r="D10" s="45" t="str">
        <f>'Приложение №4 Ставка чел.ч '!B11</f>
        <v>Дополнить при необходимости</v>
      </c>
      <c r="E10" s="46"/>
      <c r="F10" s="81">
        <f>IFERROR(VLOOKUP(D10,'Приложение №4 Ставка чел.ч '!$B$5:$C$15,2,0), " ")</f>
        <v>0</v>
      </c>
      <c r="G10" s="82">
        <f t="shared" si="2"/>
        <v>0</v>
      </c>
      <c r="H10" s="47"/>
      <c r="I10" s="47"/>
      <c r="J10" s="47"/>
      <c r="K10" s="47"/>
      <c r="L10" s="47"/>
      <c r="M10" s="47"/>
      <c r="N10" s="47"/>
      <c r="O10" s="47"/>
      <c r="P10" s="71"/>
      <c r="Q10" s="47"/>
      <c r="R10" s="47"/>
      <c r="S10" s="47"/>
      <c r="T10" s="48">
        <f t="shared" si="3"/>
        <v>0</v>
      </c>
      <c r="U10" s="34">
        <f t="shared" si="0"/>
        <v>0</v>
      </c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8">
        <f t="shared" si="4"/>
        <v>0</v>
      </c>
      <c r="AI10" s="34">
        <f t="shared" si="1"/>
        <v>0</v>
      </c>
      <c r="AJ10" s="34">
        <f t="shared" si="5"/>
        <v>0</v>
      </c>
      <c r="AK10" s="34">
        <f t="shared" si="6"/>
        <v>0</v>
      </c>
    </row>
    <row r="11" spans="1:38" ht="14.4">
      <c r="A11" s="33">
        <f t="shared" si="7"/>
        <v>8</v>
      </c>
      <c r="B11" s="57" t="str">
        <f>CONCATENATE('Приложение №1 ПМП'!C11, " ", "(",D11,")",)</f>
        <v>Дополнить по необходимости (Дополнить при необходимости)</v>
      </c>
      <c r="C11" s="51" t="s">
        <v>59</v>
      </c>
      <c r="D11" s="45" t="str">
        <f>'Приложение №4 Ставка чел.ч '!B12</f>
        <v>Дополнить при необходимости</v>
      </c>
      <c r="E11" s="46"/>
      <c r="F11" s="81">
        <f>IFERROR(VLOOKUP(D11,'Приложение №4 Ставка чел.ч '!$B$5:$C$15,2,0), " ")</f>
        <v>0</v>
      </c>
      <c r="G11" s="82">
        <f t="shared" si="2"/>
        <v>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8">
        <f t="shared" si="3"/>
        <v>0</v>
      </c>
      <c r="U11" s="34">
        <f t="shared" si="0"/>
        <v>0</v>
      </c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8">
        <f t="shared" si="4"/>
        <v>0</v>
      </c>
      <c r="AI11" s="34">
        <f t="shared" si="1"/>
        <v>0</v>
      </c>
      <c r="AJ11" s="34">
        <f t="shared" si="5"/>
        <v>0</v>
      </c>
      <c r="AK11" s="34">
        <f t="shared" si="6"/>
        <v>0</v>
      </c>
    </row>
    <row r="12" spans="1:38" ht="14.4">
      <c r="A12" s="33">
        <f t="shared" si="7"/>
        <v>9</v>
      </c>
      <c r="B12" s="57" t="str">
        <f>CONCATENATE('Приложение №1 ПМП'!C12, " ", "(",D12,")",)</f>
        <v>Дополнить по необходимости (Дополнить при необходимости)</v>
      </c>
      <c r="C12" s="51" t="s">
        <v>59</v>
      </c>
      <c r="D12" s="45" t="str">
        <f>'Приложение №4 Ставка чел.ч '!B13</f>
        <v>Дополнить при необходимости</v>
      </c>
      <c r="E12" s="46"/>
      <c r="F12" s="81">
        <f>IFERROR(VLOOKUP(D12,'Приложение №4 Ставка чел.ч '!$B$5:$C$15,2,0), " ")</f>
        <v>0</v>
      </c>
      <c r="G12" s="82">
        <f t="shared" si="2"/>
        <v>0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8">
        <f t="shared" si="3"/>
        <v>0</v>
      </c>
      <c r="U12" s="34">
        <f t="shared" si="0"/>
        <v>0</v>
      </c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8">
        <f t="shared" si="4"/>
        <v>0</v>
      </c>
      <c r="AI12" s="34">
        <f t="shared" si="1"/>
        <v>0</v>
      </c>
      <c r="AJ12" s="34">
        <f t="shared" si="5"/>
        <v>0</v>
      </c>
      <c r="AK12" s="34">
        <f t="shared" si="6"/>
        <v>0</v>
      </c>
    </row>
    <row r="13" spans="1:38" ht="14.4">
      <c r="A13" s="33">
        <f t="shared" si="7"/>
        <v>10</v>
      </c>
      <c r="B13" s="57" t="str">
        <f>CONCATENATE('Приложение №1 ПМП'!C13, " ", "(",D13,")",)</f>
        <v>Дополнить по необходимости (Дополнить при необходимости)</v>
      </c>
      <c r="C13" s="51" t="s">
        <v>59</v>
      </c>
      <c r="D13" s="45" t="str">
        <f>'Приложение №4 Ставка чел.ч '!B14</f>
        <v>Дополнить при необходимости</v>
      </c>
      <c r="E13" s="49"/>
      <c r="F13" s="81">
        <f>IFERROR(VLOOKUP(D13,'Приложение №4 Ставка чел.ч '!$B$5:$C$15,2,0), " ")</f>
        <v>0</v>
      </c>
      <c r="G13" s="82">
        <f t="shared" si="2"/>
        <v>0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48">
        <f t="shared" si="3"/>
        <v>0</v>
      </c>
      <c r="U13" s="34">
        <f t="shared" si="0"/>
        <v>0</v>
      </c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48">
        <f t="shared" si="4"/>
        <v>0</v>
      </c>
      <c r="AI13" s="34">
        <f t="shared" si="1"/>
        <v>0</v>
      </c>
      <c r="AJ13" s="34">
        <f t="shared" si="5"/>
        <v>0</v>
      </c>
      <c r="AK13" s="34">
        <f t="shared" si="6"/>
        <v>0</v>
      </c>
    </row>
    <row r="14" spans="1:38" ht="14.4">
      <c r="A14" s="33">
        <f t="shared" si="7"/>
        <v>11</v>
      </c>
      <c r="B14" s="57" t="str">
        <f>CONCATENATE('Приложение №1 ПМП'!C14, " ", "(",D14,")",)</f>
        <v>Дополнить по необходимости (Дополнить при необходимости)</v>
      </c>
      <c r="C14" s="51" t="s">
        <v>59</v>
      </c>
      <c r="D14" s="45" t="str">
        <f>'Приложение №4 Ставка чел.ч '!B15</f>
        <v>Дополнить при необходимости</v>
      </c>
      <c r="E14" s="46"/>
      <c r="F14" s="81">
        <f>IFERROR(VLOOKUP(D14,'Приложение №4 Ставка чел.ч '!$B$5:$C$15,2,0), " ")</f>
        <v>0</v>
      </c>
      <c r="G14" s="82">
        <f t="shared" si="2"/>
        <v>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8">
        <f t="shared" si="3"/>
        <v>0</v>
      </c>
      <c r="U14" s="34">
        <f t="shared" si="0"/>
        <v>0</v>
      </c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8">
        <f t="shared" si="4"/>
        <v>0</v>
      </c>
      <c r="AI14" s="34">
        <f t="shared" si="1"/>
        <v>0</v>
      </c>
      <c r="AJ14" s="34">
        <f t="shared" si="5"/>
        <v>0</v>
      </c>
      <c r="AK14" s="34">
        <f t="shared" si="6"/>
        <v>0</v>
      </c>
    </row>
    <row r="15" spans="1:38">
      <c r="A15" s="33"/>
      <c r="B15" s="33"/>
      <c r="C15" s="35" t="s">
        <v>51</v>
      </c>
      <c r="D15" s="16"/>
      <c r="E15" s="6"/>
      <c r="F15" s="36"/>
      <c r="G15" s="33"/>
      <c r="H15" s="37">
        <f>SUM(H4:H14)</f>
        <v>0</v>
      </c>
      <c r="I15" s="37">
        <f>SUM(I4:I14)</f>
        <v>0</v>
      </c>
      <c r="J15" s="37">
        <f t="shared" ref="J15:S15" si="8">SUM(J4:J14)</f>
        <v>0</v>
      </c>
      <c r="K15" s="37">
        <f t="shared" si="8"/>
        <v>0</v>
      </c>
      <c r="L15" s="37">
        <f t="shared" si="8"/>
        <v>0</v>
      </c>
      <c r="M15" s="37">
        <f t="shared" si="8"/>
        <v>0</v>
      </c>
      <c r="N15" s="37">
        <f t="shared" si="8"/>
        <v>0</v>
      </c>
      <c r="O15" s="37">
        <f t="shared" si="8"/>
        <v>0</v>
      </c>
      <c r="P15" s="37">
        <f t="shared" si="8"/>
        <v>0</v>
      </c>
      <c r="Q15" s="37">
        <f t="shared" si="8"/>
        <v>0</v>
      </c>
      <c r="R15" s="37">
        <f t="shared" si="8"/>
        <v>0</v>
      </c>
      <c r="S15" s="37">
        <f t="shared" si="8"/>
        <v>0</v>
      </c>
      <c r="T15" s="37">
        <f>SUM(T4:T14)</f>
        <v>0</v>
      </c>
      <c r="U15" s="34">
        <f>SUM(U4:U14)</f>
        <v>0</v>
      </c>
      <c r="V15" s="37">
        <f t="shared" ref="V15:AI15" si="9">SUM(V4:V14)</f>
        <v>0</v>
      </c>
      <c r="W15" s="37">
        <f t="shared" si="9"/>
        <v>0</v>
      </c>
      <c r="X15" s="37">
        <f t="shared" si="9"/>
        <v>0</v>
      </c>
      <c r="Y15" s="37">
        <f t="shared" si="9"/>
        <v>0</v>
      </c>
      <c r="Z15" s="37">
        <f t="shared" si="9"/>
        <v>0</v>
      </c>
      <c r="AA15" s="37">
        <f t="shared" si="9"/>
        <v>0</v>
      </c>
      <c r="AB15" s="37">
        <f t="shared" si="9"/>
        <v>0</v>
      </c>
      <c r="AC15" s="37">
        <f t="shared" si="9"/>
        <v>0</v>
      </c>
      <c r="AD15" s="37">
        <f t="shared" si="9"/>
        <v>0</v>
      </c>
      <c r="AE15" s="37">
        <f t="shared" si="9"/>
        <v>0</v>
      </c>
      <c r="AF15" s="37">
        <f t="shared" si="9"/>
        <v>0</v>
      </c>
      <c r="AG15" s="37">
        <f t="shared" si="9"/>
        <v>0</v>
      </c>
      <c r="AH15" s="37">
        <f t="shared" si="9"/>
        <v>0</v>
      </c>
      <c r="AI15" s="34">
        <f t="shared" si="9"/>
        <v>0</v>
      </c>
      <c r="AJ15" s="34">
        <f>SUM(AJ4:AJ14)</f>
        <v>0</v>
      </c>
      <c r="AK15" s="34">
        <f>SUM(AK4:AK14)</f>
        <v>0</v>
      </c>
    </row>
    <row r="17" spans="7:7">
      <c r="G17" s="83"/>
    </row>
  </sheetData>
  <pageMargins left="0.7" right="0.7" top="0.75" bottom="0.75" header="0.3" footer="0.3"/>
  <pageSetup paperSize="9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5"/>
  <sheetViews>
    <sheetView showGridLines="0" view="pageBreakPreview" zoomScale="115" zoomScaleNormal="100" zoomScaleSheetLayoutView="115" workbookViewId="0">
      <selection activeCell="D35" sqref="D35"/>
    </sheetView>
  </sheetViews>
  <sheetFormatPr defaultColWidth="9.109375" defaultRowHeight="13.8"/>
  <cols>
    <col min="1" max="1" width="9.88671875" style="67" customWidth="1"/>
    <col min="2" max="2" width="119.5546875" style="67" customWidth="1"/>
    <col min="3" max="3" width="9.6640625" style="8" customWidth="1"/>
    <col min="4" max="4" width="16.109375" style="67" customWidth="1"/>
    <col min="5" max="5" width="18.5546875" style="67" customWidth="1"/>
    <col min="6" max="6" width="25.33203125" style="67" customWidth="1"/>
    <col min="7" max="7" width="36.33203125" style="67" customWidth="1"/>
    <col min="8" max="8" width="2.88671875" style="67" customWidth="1"/>
    <col min="9" max="16384" width="9.109375" style="67"/>
  </cols>
  <sheetData>
    <row r="1" spans="1:7" ht="15" customHeight="1">
      <c r="A1" s="87" t="s">
        <v>120</v>
      </c>
      <c r="B1" s="87"/>
      <c r="C1" s="9"/>
      <c r="D1" s="9"/>
      <c r="E1" s="9"/>
      <c r="F1" s="9"/>
    </row>
    <row r="2" spans="1:7" ht="15" customHeight="1">
      <c r="C2" s="67"/>
    </row>
    <row r="3" spans="1:7" ht="52.5" customHeight="1">
      <c r="A3" s="60" t="s">
        <v>18</v>
      </c>
      <c r="B3" s="61" t="s">
        <v>133</v>
      </c>
      <c r="C3" s="61" t="s">
        <v>50</v>
      </c>
      <c r="D3" s="62" t="s">
        <v>4</v>
      </c>
      <c r="E3" s="62" t="s">
        <v>134</v>
      </c>
      <c r="F3" s="62" t="s">
        <v>135</v>
      </c>
      <c r="G3" s="62" t="s">
        <v>147</v>
      </c>
    </row>
    <row r="4" spans="1:7" ht="30" customHeight="1">
      <c r="A4" s="91">
        <v>1</v>
      </c>
      <c r="B4" s="84" t="s">
        <v>193</v>
      </c>
      <c r="C4" s="68"/>
      <c r="D4" s="13"/>
      <c r="E4" s="13"/>
      <c r="F4" s="13">
        <f>F7</f>
        <v>0</v>
      </c>
      <c r="G4" s="106"/>
    </row>
    <row r="5" spans="1:7" ht="12.75" customHeight="1">
      <c r="A5" s="99" t="s">
        <v>21</v>
      </c>
      <c r="B5" s="85" t="s">
        <v>188</v>
      </c>
      <c r="C5" s="203" t="s">
        <v>122</v>
      </c>
      <c r="D5" s="120">
        <v>65300</v>
      </c>
      <c r="E5" s="101"/>
      <c r="F5" s="103">
        <f>D5*E5</f>
        <v>0</v>
      </c>
      <c r="G5" s="107"/>
    </row>
    <row r="6" spans="1:7" ht="12.75" customHeight="1">
      <c r="A6" s="99" t="s">
        <v>22</v>
      </c>
      <c r="B6" s="85" t="s">
        <v>189</v>
      </c>
      <c r="C6" s="204"/>
      <c r="D6" s="121"/>
      <c r="E6" s="102"/>
      <c r="F6" s="104"/>
      <c r="G6" s="107"/>
    </row>
    <row r="7" spans="1:7" ht="12.75" customHeight="1">
      <c r="A7" s="116"/>
      <c r="B7" s="117" t="s">
        <v>38</v>
      </c>
      <c r="C7" s="118"/>
      <c r="D7" s="123">
        <f>D5</f>
        <v>65300</v>
      </c>
      <c r="E7" s="119">
        <f>F7/D7</f>
        <v>0</v>
      </c>
      <c r="F7" s="117">
        <f>SUM(F5:F6)</f>
        <v>0</v>
      </c>
      <c r="G7" s="108"/>
    </row>
    <row r="8" spans="1:7" ht="30" customHeight="1">
      <c r="A8" s="91">
        <v>2</v>
      </c>
      <c r="B8" s="84" t="s">
        <v>165</v>
      </c>
      <c r="C8" s="205"/>
      <c r="D8" s="124"/>
      <c r="E8" s="13"/>
      <c r="F8" s="13">
        <f>F12</f>
        <v>0</v>
      </c>
      <c r="G8" s="106"/>
    </row>
    <row r="9" spans="1:7" ht="17.25" customHeight="1">
      <c r="A9" s="99" t="s">
        <v>107</v>
      </c>
      <c r="B9" s="85" t="s">
        <v>190</v>
      </c>
      <c r="C9" s="203" t="s">
        <v>122</v>
      </c>
      <c r="D9" s="120">
        <v>47940</v>
      </c>
      <c r="E9" s="101"/>
      <c r="F9" s="103">
        <f>D9*E9</f>
        <v>0</v>
      </c>
      <c r="G9" s="107"/>
    </row>
    <row r="10" spans="1:7" ht="12.75" customHeight="1">
      <c r="A10" s="99" t="s">
        <v>108</v>
      </c>
      <c r="B10" s="85" t="s">
        <v>191</v>
      </c>
      <c r="C10" s="204"/>
      <c r="D10" s="121"/>
      <c r="E10" s="102"/>
      <c r="F10" s="104"/>
      <c r="G10" s="107"/>
    </row>
    <row r="11" spans="1:7" ht="12.75" customHeight="1">
      <c r="A11" s="99" t="s">
        <v>109</v>
      </c>
      <c r="B11" s="85" t="s">
        <v>192</v>
      </c>
      <c r="C11" s="204"/>
      <c r="D11" s="121"/>
      <c r="E11" s="102"/>
      <c r="F11" s="104"/>
      <c r="G11" s="107"/>
    </row>
    <row r="12" spans="1:7" ht="12.75" customHeight="1">
      <c r="A12" s="116"/>
      <c r="B12" s="117" t="s">
        <v>38</v>
      </c>
      <c r="C12" s="118"/>
      <c r="D12" s="123">
        <f>D9</f>
        <v>47940</v>
      </c>
      <c r="E12" s="119">
        <f>F12/D12</f>
        <v>0</v>
      </c>
      <c r="F12" s="117">
        <f>SUM(F9:F11)</f>
        <v>0</v>
      </c>
      <c r="G12" s="108"/>
    </row>
    <row r="13" spans="1:7" ht="30" customHeight="1">
      <c r="A13" s="92" t="s">
        <v>185</v>
      </c>
      <c r="B13" s="84" t="s">
        <v>166</v>
      </c>
      <c r="C13" s="205"/>
      <c r="D13" s="124"/>
      <c r="E13" s="13"/>
      <c r="F13" s="13">
        <f>F28</f>
        <v>0</v>
      </c>
      <c r="G13" s="202"/>
    </row>
    <row r="14" spans="1:7" ht="12.75" customHeight="1">
      <c r="A14" s="99" t="s">
        <v>110</v>
      </c>
      <c r="B14" s="85" t="s">
        <v>168</v>
      </c>
      <c r="C14" s="203" t="s">
        <v>122</v>
      </c>
      <c r="D14" s="120">
        <v>250640</v>
      </c>
      <c r="E14" s="95"/>
      <c r="F14" s="97">
        <f>D14*E14</f>
        <v>0</v>
      </c>
      <c r="G14" s="202"/>
    </row>
    <row r="15" spans="1:7" ht="12.75" customHeight="1">
      <c r="A15" s="99" t="s">
        <v>111</v>
      </c>
      <c r="B15" s="85" t="s">
        <v>169</v>
      </c>
      <c r="C15" s="204"/>
      <c r="D15" s="121"/>
      <c r="E15" s="96"/>
      <c r="F15" s="98"/>
      <c r="G15" s="202"/>
    </row>
    <row r="16" spans="1:7" ht="12.75" customHeight="1">
      <c r="A16" s="99" t="s">
        <v>112</v>
      </c>
      <c r="B16" s="85" t="s">
        <v>170</v>
      </c>
      <c r="C16" s="204"/>
      <c r="D16" s="121"/>
      <c r="E16" s="96"/>
      <c r="F16" s="98"/>
      <c r="G16" s="202"/>
    </row>
    <row r="17" spans="1:7" ht="12.75" customHeight="1">
      <c r="A17" s="99" t="s">
        <v>113</v>
      </c>
      <c r="B17" s="85" t="s">
        <v>171</v>
      </c>
      <c r="C17" s="204"/>
      <c r="D17" s="121"/>
      <c r="E17" s="96"/>
      <c r="F17" s="98"/>
      <c r="G17" s="202"/>
    </row>
    <row r="18" spans="1:7" ht="12.75" customHeight="1">
      <c r="A18" s="99" t="s">
        <v>181</v>
      </c>
      <c r="B18" s="85" t="s">
        <v>172</v>
      </c>
      <c r="C18" s="204"/>
      <c r="D18" s="121"/>
      <c r="E18" s="96"/>
      <c r="F18" s="98"/>
      <c r="G18" s="202"/>
    </row>
    <row r="19" spans="1:7" ht="12.75" customHeight="1">
      <c r="A19" s="99" t="s">
        <v>182</v>
      </c>
      <c r="B19" s="85" t="s">
        <v>173</v>
      </c>
      <c r="C19" s="204"/>
      <c r="D19" s="121"/>
      <c r="E19" s="96"/>
      <c r="F19" s="98"/>
      <c r="G19" s="202"/>
    </row>
    <row r="20" spans="1:7" ht="12.75" customHeight="1">
      <c r="A20" s="99" t="s">
        <v>183</v>
      </c>
      <c r="B20" s="85" t="s">
        <v>174</v>
      </c>
      <c r="C20" s="204"/>
      <c r="D20" s="121"/>
      <c r="E20" s="96"/>
      <c r="F20" s="98"/>
      <c r="G20" s="202"/>
    </row>
    <row r="21" spans="1:7" ht="12.75" customHeight="1">
      <c r="A21" s="99" t="s">
        <v>184</v>
      </c>
      <c r="B21" s="85" t="s">
        <v>175</v>
      </c>
      <c r="C21" s="206"/>
      <c r="D21" s="122"/>
      <c r="E21" s="96"/>
      <c r="F21" s="98"/>
      <c r="G21" s="202"/>
    </row>
    <row r="22" spans="1:7" ht="12.75" customHeight="1">
      <c r="A22" s="116"/>
      <c r="B22" s="117" t="s">
        <v>38</v>
      </c>
      <c r="C22" s="118"/>
      <c r="D22" s="123">
        <f>D14</f>
        <v>250640</v>
      </c>
      <c r="E22" s="119"/>
      <c r="F22" s="117">
        <f>F9</f>
        <v>0</v>
      </c>
      <c r="G22" s="202"/>
    </row>
    <row r="23" spans="1:7" ht="30" customHeight="1">
      <c r="A23" s="92" t="s">
        <v>148</v>
      </c>
      <c r="B23" s="84" t="s">
        <v>180</v>
      </c>
      <c r="C23" s="205"/>
      <c r="D23" s="124"/>
      <c r="E23" s="13"/>
      <c r="F23" s="13"/>
      <c r="G23" s="106"/>
    </row>
    <row r="24" spans="1:7" ht="12.75" customHeight="1">
      <c r="A24" s="15" t="s">
        <v>114</v>
      </c>
      <c r="B24" s="85" t="s">
        <v>176</v>
      </c>
      <c r="C24" s="203" t="s">
        <v>122</v>
      </c>
      <c r="D24" s="125">
        <v>56000</v>
      </c>
      <c r="E24" s="96"/>
      <c r="F24" s="98"/>
      <c r="G24" s="107"/>
    </row>
    <row r="25" spans="1:7" ht="12.75" customHeight="1">
      <c r="A25" s="15" t="s">
        <v>115</v>
      </c>
      <c r="B25" s="85" t="s">
        <v>177</v>
      </c>
      <c r="C25" s="204"/>
      <c r="D25" s="126"/>
      <c r="E25" s="96"/>
      <c r="F25" s="98"/>
      <c r="G25" s="107"/>
    </row>
    <row r="26" spans="1:7" ht="12.75" customHeight="1">
      <c r="A26" s="15" t="s">
        <v>116</v>
      </c>
      <c r="B26" s="85" t="s">
        <v>178</v>
      </c>
      <c r="C26" s="204"/>
      <c r="D26" s="126"/>
      <c r="E26" s="96"/>
      <c r="F26" s="98"/>
      <c r="G26" s="107"/>
    </row>
    <row r="27" spans="1:7" ht="12.75" customHeight="1">
      <c r="A27" s="15" t="s">
        <v>117</v>
      </c>
      <c r="B27" s="85" t="s">
        <v>179</v>
      </c>
      <c r="C27" s="206"/>
      <c r="D27" s="127"/>
      <c r="E27" s="96"/>
      <c r="F27" s="98"/>
      <c r="G27" s="107"/>
    </row>
    <row r="28" spans="1:7" ht="12.75" customHeight="1">
      <c r="A28" s="116"/>
      <c r="B28" s="117" t="s">
        <v>38</v>
      </c>
      <c r="C28" s="118"/>
      <c r="D28" s="123">
        <f>D24</f>
        <v>56000</v>
      </c>
      <c r="E28" s="119"/>
      <c r="F28" s="117">
        <f>F14</f>
        <v>0</v>
      </c>
      <c r="G28" s="108"/>
    </row>
    <row r="29" spans="1:7" ht="30" customHeight="1">
      <c r="A29" s="92" t="s">
        <v>167</v>
      </c>
      <c r="B29" s="84" t="s">
        <v>48</v>
      </c>
      <c r="C29" s="68"/>
      <c r="D29" s="124"/>
      <c r="E29" s="13"/>
      <c r="F29" s="13">
        <f>F34</f>
        <v>0</v>
      </c>
      <c r="G29" s="105" t="s">
        <v>161</v>
      </c>
    </row>
    <row r="30" spans="1:7" ht="12.75" customHeight="1">
      <c r="A30" s="99" t="s">
        <v>143</v>
      </c>
      <c r="B30" s="85" t="s">
        <v>52</v>
      </c>
      <c r="C30" s="69"/>
      <c r="D30" s="70"/>
      <c r="E30" s="70"/>
      <c r="F30" s="65">
        <f>D30*E30</f>
        <v>0</v>
      </c>
      <c r="G30" s="105"/>
    </row>
    <row r="31" spans="1:7" ht="12.75" customHeight="1">
      <c r="A31" s="99" t="s">
        <v>144</v>
      </c>
      <c r="B31" s="85" t="s">
        <v>52</v>
      </c>
      <c r="C31" s="69"/>
      <c r="D31" s="70"/>
      <c r="E31" s="70"/>
      <c r="F31" s="65">
        <f>D31*E31</f>
        <v>0</v>
      </c>
      <c r="G31" s="105"/>
    </row>
    <row r="32" spans="1:7" ht="12.75" customHeight="1">
      <c r="A32" s="99" t="s">
        <v>145</v>
      </c>
      <c r="B32" s="85" t="s">
        <v>52</v>
      </c>
      <c r="C32" s="69"/>
      <c r="D32" s="70"/>
      <c r="E32" s="70"/>
      <c r="F32" s="65">
        <f>D32*E32</f>
        <v>0</v>
      </c>
      <c r="G32" s="105"/>
    </row>
    <row r="33" spans="1:7" ht="12.75" customHeight="1">
      <c r="A33" s="99" t="s">
        <v>146</v>
      </c>
      <c r="B33" s="85" t="s">
        <v>52</v>
      </c>
      <c r="C33" s="69"/>
      <c r="D33" s="70"/>
      <c r="E33" s="70"/>
      <c r="F33" s="65">
        <f>D33*E33</f>
        <v>0</v>
      </c>
      <c r="G33" s="105"/>
    </row>
    <row r="34" spans="1:7" ht="12.75" customHeight="1">
      <c r="A34" s="86"/>
      <c r="B34" s="117" t="s">
        <v>38</v>
      </c>
      <c r="C34" s="118"/>
      <c r="D34" s="123"/>
      <c r="E34" s="119"/>
      <c r="F34" s="117">
        <f>SUM(F30:F33)</f>
        <v>0</v>
      </c>
      <c r="G34" s="105"/>
    </row>
    <row r="35" spans="1:7" ht="12.75" customHeight="1">
      <c r="A35" s="86"/>
      <c r="B35" s="117" t="s">
        <v>118</v>
      </c>
      <c r="C35" s="118"/>
      <c r="D35" s="123">
        <f>D28+D22+D12+D7</f>
        <v>419880</v>
      </c>
      <c r="E35" s="119"/>
      <c r="F35" s="117">
        <f>F34+F28+F22+F12+F7</f>
        <v>0</v>
      </c>
      <c r="G35" s="93"/>
    </row>
  </sheetData>
  <autoFilter ref="A3:F36" xr:uid="{00000000-0009-0000-0000-000003000000}"/>
  <mergeCells count="17">
    <mergeCell ref="G29:G34"/>
    <mergeCell ref="G4:G7"/>
    <mergeCell ref="G8:G12"/>
    <mergeCell ref="G13:G22"/>
    <mergeCell ref="G23:G28"/>
    <mergeCell ref="F5:F6"/>
    <mergeCell ref="C5:C6"/>
    <mergeCell ref="C9:C11"/>
    <mergeCell ref="D9:D11"/>
    <mergeCell ref="E9:E11"/>
    <mergeCell ref="F9:F11"/>
    <mergeCell ref="D14:D21"/>
    <mergeCell ref="C14:C21"/>
    <mergeCell ref="C24:C27"/>
    <mergeCell ref="D5:D6"/>
    <mergeCell ref="E5:E6"/>
    <mergeCell ref="D24:D27"/>
  </mergeCells>
  <phoneticPr fontId="31" type="noConversion"/>
  <pageMargins left="0.7" right="0.7" top="0.75" bottom="0.75" header="0.3" footer="0.3"/>
  <pageSetup paperSize="9" scale="55" fitToHeight="0" orientation="landscape" r:id="rId1"/>
  <colBreaks count="1" manualBreakCount="1">
    <brk id="1" max="3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4"/>
  <sheetViews>
    <sheetView showGridLines="0" view="pageBreakPreview" zoomScale="85" zoomScaleNormal="100" zoomScaleSheetLayoutView="85" workbookViewId="0">
      <selection activeCell="E4" sqref="E4"/>
    </sheetView>
  </sheetViews>
  <sheetFormatPr defaultColWidth="9.109375" defaultRowHeight="13.8"/>
  <cols>
    <col min="1" max="1" width="9.88671875" style="10" customWidth="1"/>
    <col min="2" max="2" width="106.33203125" style="10" customWidth="1"/>
    <col min="3" max="3" width="12" style="10" customWidth="1"/>
    <col min="4" max="5" width="16.109375" style="10" customWidth="1"/>
    <col min="6" max="6" width="16.44140625" style="10" customWidth="1"/>
    <col min="7" max="16384" width="9.109375" style="10"/>
  </cols>
  <sheetData>
    <row r="1" spans="1:6" ht="15" customHeight="1">
      <c r="A1" s="87" t="s">
        <v>102</v>
      </c>
      <c r="B1" s="9"/>
      <c r="C1" s="9"/>
      <c r="D1" s="9"/>
      <c r="E1" s="9"/>
      <c r="F1" s="9"/>
    </row>
    <row r="2" spans="1:6" ht="15" customHeight="1">
      <c r="A2" s="9"/>
      <c r="B2" s="9"/>
      <c r="C2" s="9"/>
      <c r="D2" s="9"/>
      <c r="E2" s="9"/>
      <c r="F2" s="9"/>
    </row>
    <row r="3" spans="1:6" ht="46.8">
      <c r="A3" s="60" t="s">
        <v>18</v>
      </c>
      <c r="B3" s="61" t="s">
        <v>49</v>
      </c>
      <c r="C3" s="61" t="s">
        <v>50</v>
      </c>
      <c r="D3" s="62" t="s">
        <v>4</v>
      </c>
      <c r="E3" s="62" t="s">
        <v>163</v>
      </c>
      <c r="F3" s="62" t="s">
        <v>162</v>
      </c>
    </row>
    <row r="4" spans="1:6" ht="12.75" customHeight="1">
      <c r="A4" s="11">
        <v>1</v>
      </c>
      <c r="B4" s="12" t="s">
        <v>48</v>
      </c>
      <c r="C4" s="12"/>
      <c r="D4" s="14"/>
      <c r="E4" s="14"/>
      <c r="F4" s="13">
        <f>SUM(F5:F9)</f>
        <v>0</v>
      </c>
    </row>
    <row r="5" spans="1:6" ht="12.75" customHeight="1">
      <c r="A5" s="15" t="s">
        <v>21</v>
      </c>
      <c r="B5" s="55" t="s">
        <v>52</v>
      </c>
      <c r="C5" s="54"/>
      <c r="D5" s="53"/>
      <c r="E5" s="53"/>
      <c r="F5" s="65">
        <f>D5*E5</f>
        <v>0</v>
      </c>
    </row>
    <row r="6" spans="1:6" ht="12.75" customHeight="1">
      <c r="A6" s="15" t="s">
        <v>22</v>
      </c>
      <c r="B6" s="55" t="s">
        <v>52</v>
      </c>
      <c r="C6" s="52"/>
      <c r="D6" s="53"/>
      <c r="E6" s="53"/>
      <c r="F6" s="65">
        <f t="shared" ref="F6:F14" si="0">D6*E6</f>
        <v>0</v>
      </c>
    </row>
    <row r="7" spans="1:6" ht="12.75" customHeight="1">
      <c r="A7" s="15" t="s">
        <v>23</v>
      </c>
      <c r="B7" s="55" t="s">
        <v>52</v>
      </c>
      <c r="C7" s="52"/>
      <c r="D7" s="53"/>
      <c r="E7" s="53"/>
      <c r="F7" s="65">
        <f t="shared" si="0"/>
        <v>0</v>
      </c>
    </row>
    <row r="8" spans="1:6" ht="12.75" customHeight="1">
      <c r="A8" s="15" t="s">
        <v>24</v>
      </c>
      <c r="B8" s="55" t="s">
        <v>52</v>
      </c>
      <c r="C8" s="52"/>
      <c r="D8" s="53"/>
      <c r="E8" s="53"/>
      <c r="F8" s="65">
        <f t="shared" si="0"/>
        <v>0</v>
      </c>
    </row>
    <row r="9" spans="1:6" ht="12.75" customHeight="1">
      <c r="A9" s="15" t="s">
        <v>25</v>
      </c>
      <c r="B9" s="55" t="s">
        <v>52</v>
      </c>
      <c r="C9" s="53"/>
      <c r="D9" s="53"/>
      <c r="E9" s="53"/>
      <c r="F9" s="65">
        <f t="shared" si="0"/>
        <v>0</v>
      </c>
    </row>
    <row r="10" spans="1:6" ht="12.75" customHeight="1">
      <c r="A10" s="15" t="s">
        <v>26</v>
      </c>
      <c r="B10" s="55" t="s">
        <v>52</v>
      </c>
      <c r="C10" s="53"/>
      <c r="D10" s="53"/>
      <c r="E10" s="53"/>
      <c r="F10" s="65">
        <f t="shared" si="0"/>
        <v>0</v>
      </c>
    </row>
    <row r="11" spans="1:6" ht="12.75" customHeight="1">
      <c r="A11" s="15" t="s">
        <v>27</v>
      </c>
      <c r="B11" s="55" t="s">
        <v>52</v>
      </c>
      <c r="C11" s="53"/>
      <c r="D11" s="53"/>
      <c r="E11" s="53"/>
      <c r="F11" s="65">
        <f t="shared" si="0"/>
        <v>0</v>
      </c>
    </row>
    <row r="12" spans="1:6" ht="12.75" customHeight="1">
      <c r="A12" s="15" t="s">
        <v>28</v>
      </c>
      <c r="B12" s="55" t="s">
        <v>52</v>
      </c>
      <c r="C12" s="53"/>
      <c r="D12" s="53"/>
      <c r="E12" s="53"/>
      <c r="F12" s="65">
        <f t="shared" si="0"/>
        <v>0</v>
      </c>
    </row>
    <row r="13" spans="1:6" ht="12.75" customHeight="1">
      <c r="A13" s="15" t="s">
        <v>45</v>
      </c>
      <c r="B13" s="55" t="s">
        <v>52</v>
      </c>
      <c r="C13" s="53"/>
      <c r="D13" s="53"/>
      <c r="E13" s="53"/>
      <c r="F13" s="65">
        <f t="shared" si="0"/>
        <v>0</v>
      </c>
    </row>
    <row r="14" spans="1:6" ht="12.75" customHeight="1">
      <c r="A14" s="15" t="s">
        <v>46</v>
      </c>
      <c r="B14" s="55" t="s">
        <v>52</v>
      </c>
      <c r="C14" s="53"/>
      <c r="D14" s="53"/>
      <c r="E14" s="53"/>
      <c r="F14" s="65">
        <f t="shared" si="0"/>
        <v>0</v>
      </c>
    </row>
    <row r="15" spans="1:6" ht="12.75" customHeight="1">
      <c r="A15" s="16"/>
      <c r="B15" s="14" t="s">
        <v>38</v>
      </c>
      <c r="C15" s="14"/>
      <c r="D15" s="14"/>
      <c r="E15" s="14"/>
      <c r="F15" s="66">
        <f>F4</f>
        <v>0</v>
      </c>
    </row>
    <row r="16" spans="1: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</sheetData>
  <autoFilter ref="A3:F45" xr:uid="{00000000-0009-0000-0000-000004000000}"/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"/>
  <sheetViews>
    <sheetView showGridLines="0" view="pageBreakPreview" zoomScale="70" zoomScaleNormal="70" zoomScaleSheetLayoutView="70" workbookViewId="0">
      <selection activeCell="P5" sqref="P5"/>
    </sheetView>
  </sheetViews>
  <sheetFormatPr defaultColWidth="9.109375" defaultRowHeight="14.4"/>
  <cols>
    <col min="1" max="1" width="10.33203125" style="20" customWidth="1"/>
    <col min="2" max="2" width="34.44140625" style="19" customWidth="1"/>
    <col min="3" max="3" width="18.33203125" style="19" customWidth="1"/>
    <col min="4" max="7" width="14.6640625" style="19" customWidth="1"/>
    <col min="8" max="8" width="16.88671875" style="20" bestFit="1" customWidth="1"/>
    <col min="9" max="10" width="18" style="20" customWidth="1"/>
    <col min="11" max="15" width="16.44140625" style="20" customWidth="1"/>
  </cols>
  <sheetData>
    <row r="1" spans="1:16" ht="15.6">
      <c r="A1" s="87" t="s">
        <v>142</v>
      </c>
      <c r="B1" s="88"/>
      <c r="C1" s="89"/>
      <c r="D1" s="89"/>
      <c r="G1" s="21"/>
      <c r="H1" s="19"/>
      <c r="L1" s="18"/>
      <c r="M1" s="18"/>
      <c r="N1" s="18"/>
      <c r="O1" s="18"/>
    </row>
    <row r="2" spans="1:16">
      <c r="C2" s="22" t="s">
        <v>137</v>
      </c>
      <c r="D2" s="23" t="s">
        <v>40</v>
      </c>
      <c r="E2" s="23" t="s">
        <v>40</v>
      </c>
      <c r="F2" s="23" t="s">
        <v>40</v>
      </c>
      <c r="G2" s="23" t="s">
        <v>40</v>
      </c>
      <c r="H2" s="23" t="s">
        <v>40</v>
      </c>
      <c r="I2" s="23" t="s">
        <v>40</v>
      </c>
      <c r="J2" s="23" t="s">
        <v>40</v>
      </c>
      <c r="K2" s="23" t="s">
        <v>40</v>
      </c>
      <c r="L2" s="23" t="s">
        <v>40</v>
      </c>
      <c r="M2" s="23" t="s">
        <v>40</v>
      </c>
      <c r="N2" s="23" t="s">
        <v>40</v>
      </c>
      <c r="O2" s="23" t="s">
        <v>40</v>
      </c>
    </row>
    <row r="3" spans="1:16" ht="14.7" customHeight="1">
      <c r="A3" s="109" t="s">
        <v>18</v>
      </c>
      <c r="B3" s="109" t="s">
        <v>41</v>
      </c>
      <c r="C3" s="111" t="s">
        <v>124</v>
      </c>
      <c r="D3" s="113" t="s">
        <v>125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1:16" ht="165.6">
      <c r="A4" s="110"/>
      <c r="B4" s="110"/>
      <c r="C4" s="112"/>
      <c r="D4" s="63" t="s">
        <v>126</v>
      </c>
      <c r="E4" s="63" t="s">
        <v>127</v>
      </c>
      <c r="F4" s="63" t="s">
        <v>128</v>
      </c>
      <c r="G4" s="63" t="s">
        <v>129</v>
      </c>
      <c r="H4" s="63" t="s">
        <v>42</v>
      </c>
      <c r="I4" s="63" t="s">
        <v>100</v>
      </c>
      <c r="J4" s="63" t="s">
        <v>43</v>
      </c>
      <c r="K4" s="63" t="s">
        <v>44</v>
      </c>
      <c r="L4" s="64" t="s">
        <v>2</v>
      </c>
      <c r="M4" s="64" t="s">
        <v>2</v>
      </c>
      <c r="N4" s="64" t="s">
        <v>2</v>
      </c>
      <c r="O4" s="64" t="s">
        <v>2</v>
      </c>
    </row>
    <row r="5" spans="1:16">
      <c r="A5" s="25">
        <v>1</v>
      </c>
      <c r="B5" s="42" t="s">
        <v>60</v>
      </c>
      <c r="C5" s="26">
        <f>SUM(D5:O5)</f>
        <v>0</v>
      </c>
      <c r="D5" s="38"/>
      <c r="E5" s="38"/>
      <c r="F5" s="38"/>
      <c r="G5" s="38"/>
      <c r="H5" s="38"/>
      <c r="I5" s="39"/>
      <c r="J5" s="38"/>
      <c r="K5" s="38"/>
      <c r="L5" s="38"/>
      <c r="M5" s="40"/>
      <c r="N5" s="40"/>
      <c r="O5" s="40"/>
      <c r="P5" s="20" t="s">
        <v>150</v>
      </c>
    </row>
    <row r="6" spans="1:16">
      <c r="A6" s="25">
        <f>A5+1</f>
        <v>2</v>
      </c>
      <c r="B6" s="43" t="s">
        <v>52</v>
      </c>
      <c r="C6" s="26">
        <f t="shared" ref="C6:C15" si="0">SUM(D6:O6)</f>
        <v>0</v>
      </c>
      <c r="D6" s="38"/>
      <c r="E6" s="38"/>
      <c r="F6" s="38"/>
      <c r="G6" s="38"/>
      <c r="H6" s="38"/>
      <c r="I6" s="39"/>
      <c r="J6" s="38"/>
      <c r="K6" s="38"/>
      <c r="L6" s="38"/>
      <c r="M6" s="40"/>
      <c r="N6" s="40"/>
      <c r="O6" s="40"/>
    </row>
    <row r="7" spans="1:16">
      <c r="A7" s="25">
        <f t="shared" ref="A7:A15" si="1">A6+1</f>
        <v>3</v>
      </c>
      <c r="B7" s="43" t="s">
        <v>52</v>
      </c>
      <c r="C7" s="26">
        <f>SUM(D7:O7)</f>
        <v>0</v>
      </c>
      <c r="D7" s="38"/>
      <c r="E7" s="38"/>
      <c r="F7" s="38"/>
      <c r="G7" s="38"/>
      <c r="H7" s="38"/>
      <c r="I7" s="39"/>
      <c r="J7" s="38"/>
      <c r="K7" s="38"/>
      <c r="L7" s="38"/>
      <c r="M7" s="40"/>
      <c r="N7" s="40"/>
      <c r="O7" s="40"/>
    </row>
    <row r="8" spans="1:16" ht="15.75" customHeight="1">
      <c r="A8" s="25">
        <f t="shared" si="1"/>
        <v>4</v>
      </c>
      <c r="B8" s="43" t="s">
        <v>52</v>
      </c>
      <c r="C8" s="26">
        <f t="shared" si="0"/>
        <v>0</v>
      </c>
      <c r="D8" s="38"/>
      <c r="E8" s="38"/>
      <c r="F8" s="38"/>
      <c r="G8" s="38"/>
      <c r="H8" s="38"/>
      <c r="I8" s="39"/>
      <c r="J8" s="38"/>
      <c r="K8" s="38"/>
      <c r="L8" s="38"/>
      <c r="M8" s="40"/>
      <c r="N8" s="40"/>
      <c r="O8" s="40"/>
    </row>
    <row r="9" spans="1:16" ht="15.75" customHeight="1">
      <c r="A9" s="25">
        <f t="shared" si="1"/>
        <v>5</v>
      </c>
      <c r="B9" s="43" t="s">
        <v>52</v>
      </c>
      <c r="C9" s="26">
        <f t="shared" si="0"/>
        <v>0</v>
      </c>
      <c r="D9" s="38"/>
      <c r="E9" s="38"/>
      <c r="F9" s="38"/>
      <c r="G9" s="38"/>
      <c r="H9" s="38"/>
      <c r="I9" s="39"/>
      <c r="J9" s="38"/>
      <c r="K9" s="38"/>
      <c r="L9" s="38"/>
      <c r="M9" s="40"/>
      <c r="N9" s="40"/>
      <c r="O9" s="40"/>
    </row>
    <row r="10" spans="1:16" ht="15.75" customHeight="1">
      <c r="A10" s="25">
        <f t="shared" si="1"/>
        <v>6</v>
      </c>
      <c r="B10" s="43" t="s">
        <v>52</v>
      </c>
      <c r="C10" s="26">
        <f t="shared" si="0"/>
        <v>0</v>
      </c>
      <c r="D10" s="38"/>
      <c r="E10" s="38"/>
      <c r="F10" s="38"/>
      <c r="G10" s="38"/>
      <c r="H10" s="38"/>
      <c r="I10" s="39"/>
      <c r="J10" s="38"/>
      <c r="K10" s="38"/>
      <c r="L10" s="38"/>
      <c r="M10" s="40"/>
      <c r="N10" s="40"/>
      <c r="O10" s="40"/>
    </row>
    <row r="11" spans="1:16" ht="15.75" customHeight="1">
      <c r="A11" s="25">
        <f t="shared" si="1"/>
        <v>7</v>
      </c>
      <c r="B11" s="43" t="s">
        <v>52</v>
      </c>
      <c r="C11" s="26">
        <f t="shared" si="0"/>
        <v>0</v>
      </c>
      <c r="D11" s="38"/>
      <c r="E11" s="38"/>
      <c r="F11" s="38"/>
      <c r="G11" s="38"/>
      <c r="H11" s="38"/>
      <c r="I11" s="39"/>
      <c r="J11" s="38"/>
      <c r="K11" s="38"/>
      <c r="L11" s="38"/>
      <c r="M11" s="40"/>
      <c r="N11" s="40"/>
      <c r="O11" s="40"/>
    </row>
    <row r="12" spans="1:16" ht="15.75" customHeight="1">
      <c r="A12" s="25">
        <f t="shared" si="1"/>
        <v>8</v>
      </c>
      <c r="B12" s="43" t="s">
        <v>52</v>
      </c>
      <c r="C12" s="26">
        <f t="shared" si="0"/>
        <v>0</v>
      </c>
      <c r="D12" s="38"/>
      <c r="E12" s="38"/>
      <c r="F12" s="38"/>
      <c r="G12" s="38"/>
      <c r="H12" s="38"/>
      <c r="I12" s="39"/>
      <c r="J12" s="38"/>
      <c r="K12" s="38"/>
      <c r="L12" s="38"/>
      <c r="M12" s="40"/>
      <c r="N12" s="40"/>
      <c r="O12" s="40"/>
    </row>
    <row r="13" spans="1:16" ht="15.75" customHeight="1">
      <c r="A13" s="25">
        <f t="shared" si="1"/>
        <v>9</v>
      </c>
      <c r="B13" s="43" t="s">
        <v>52</v>
      </c>
      <c r="C13" s="26">
        <f t="shared" si="0"/>
        <v>0</v>
      </c>
      <c r="D13" s="38"/>
      <c r="E13" s="38"/>
      <c r="F13" s="38"/>
      <c r="G13" s="38"/>
      <c r="H13" s="38"/>
      <c r="I13" s="39"/>
      <c r="J13" s="38"/>
      <c r="K13" s="38"/>
      <c r="L13" s="38"/>
      <c r="M13" s="40"/>
      <c r="N13" s="40"/>
      <c r="O13" s="40"/>
    </row>
    <row r="14" spans="1:16" ht="15.75" customHeight="1">
      <c r="A14" s="25">
        <f t="shared" si="1"/>
        <v>10</v>
      </c>
      <c r="B14" s="43" t="s">
        <v>52</v>
      </c>
      <c r="C14" s="26">
        <f t="shared" si="0"/>
        <v>0</v>
      </c>
      <c r="D14" s="38"/>
      <c r="E14" s="38"/>
      <c r="F14" s="38"/>
      <c r="G14" s="38"/>
      <c r="H14" s="38"/>
      <c r="I14" s="39"/>
      <c r="J14" s="38"/>
      <c r="K14" s="38"/>
      <c r="L14" s="38"/>
      <c r="M14" s="41"/>
      <c r="N14" s="41"/>
      <c r="O14" s="41"/>
    </row>
    <row r="15" spans="1:16" ht="15.75" customHeight="1">
      <c r="A15" s="25">
        <f t="shared" si="1"/>
        <v>11</v>
      </c>
      <c r="B15" s="43" t="s">
        <v>52</v>
      </c>
      <c r="C15" s="26">
        <f t="shared" si="0"/>
        <v>0</v>
      </c>
      <c r="D15" s="38"/>
      <c r="E15" s="38"/>
      <c r="F15" s="38"/>
      <c r="G15" s="38"/>
      <c r="H15" s="38"/>
      <c r="I15" s="39"/>
      <c r="J15" s="38"/>
      <c r="K15" s="38"/>
      <c r="L15" s="38"/>
      <c r="M15" s="40"/>
      <c r="N15" s="40"/>
      <c r="O15" s="40"/>
    </row>
    <row r="16" spans="1:16">
      <c r="B16" s="27" t="s">
        <v>130</v>
      </c>
    </row>
    <row r="17" spans="1:15">
      <c r="A17" s="28"/>
      <c r="H17" s="29"/>
      <c r="I17" s="29"/>
      <c r="J17" s="29"/>
      <c r="K17" s="29"/>
      <c r="L17" s="29"/>
      <c r="M17" s="29"/>
      <c r="N17" s="29"/>
      <c r="O17" s="29"/>
    </row>
  </sheetData>
  <sheetProtection autoFilter="0"/>
  <mergeCells count="4">
    <mergeCell ref="A3:A4"/>
    <mergeCell ref="B3:B4"/>
    <mergeCell ref="C3:C4"/>
    <mergeCell ref="D3:O3"/>
  </mergeCells>
  <pageMargins left="0.7" right="0.7" top="0.75" bottom="0.75" header="0.3" footer="0.3"/>
  <pageSetup scale="33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738E8-F8AB-40CA-8119-51F888306C7A}">
  <dimension ref="A1:E17"/>
  <sheetViews>
    <sheetView showGridLines="0" view="pageBreakPreview" zoomScale="70" zoomScaleNormal="70" zoomScaleSheetLayoutView="70" workbookViewId="0">
      <selection activeCell="B16" sqref="B16"/>
    </sheetView>
  </sheetViews>
  <sheetFormatPr defaultColWidth="9.109375" defaultRowHeight="13.8"/>
  <cols>
    <col min="1" max="1" width="10.33203125" style="20" customWidth="1"/>
    <col min="2" max="2" width="79.5546875" style="19" customWidth="1"/>
    <col min="3" max="3" width="24" style="19" customWidth="1"/>
    <col min="4" max="4" width="41" style="19" customWidth="1"/>
    <col min="5" max="11" width="14.6640625" style="20" customWidth="1"/>
    <col min="12" max="16384" width="9.109375" style="20"/>
  </cols>
  <sheetData>
    <row r="1" spans="1:5" ht="15.6">
      <c r="A1" s="87" t="s">
        <v>141</v>
      </c>
      <c r="B1" s="88"/>
      <c r="C1" s="89"/>
      <c r="D1" s="89"/>
    </row>
    <row r="2" spans="1:5" ht="18" customHeight="1">
      <c r="C2" s="23" t="s">
        <v>40</v>
      </c>
      <c r="D2" s="23" t="s">
        <v>40</v>
      </c>
    </row>
    <row r="3" spans="1:5" ht="24.75" customHeight="1">
      <c r="A3" s="109" t="s">
        <v>18</v>
      </c>
      <c r="B3" s="109" t="s">
        <v>138</v>
      </c>
      <c r="C3" s="109" t="s">
        <v>149</v>
      </c>
      <c r="D3" s="111" t="s">
        <v>140</v>
      </c>
    </row>
    <row r="4" spans="1:5" s="24" customFormat="1" ht="37.5" customHeight="1">
      <c r="A4" s="110"/>
      <c r="B4" s="110"/>
      <c r="C4" s="110"/>
      <c r="D4" s="112" t="s">
        <v>126</v>
      </c>
    </row>
    <row r="5" spans="1:5" ht="14.25" customHeight="1">
      <c r="A5" s="25">
        <v>1</v>
      </c>
      <c r="B5" s="42" t="s">
        <v>160</v>
      </c>
      <c r="C5" s="94"/>
      <c r="D5" s="38"/>
      <c r="E5" s="20" t="s">
        <v>150</v>
      </c>
    </row>
    <row r="6" spans="1:5">
      <c r="A6" s="25">
        <f>A5+1</f>
        <v>2</v>
      </c>
      <c r="B6" s="42" t="s">
        <v>160</v>
      </c>
      <c r="C6" s="94"/>
      <c r="D6" s="38"/>
      <c r="E6" s="20" t="s">
        <v>150</v>
      </c>
    </row>
    <row r="7" spans="1:5">
      <c r="A7" s="25">
        <f t="shared" ref="A7:A15" si="0">A6+1</f>
        <v>3</v>
      </c>
      <c r="B7" s="42" t="s">
        <v>160</v>
      </c>
      <c r="C7" s="94"/>
      <c r="D7" s="38"/>
      <c r="E7" s="20" t="s">
        <v>150</v>
      </c>
    </row>
    <row r="8" spans="1:5" ht="15.75" customHeight="1">
      <c r="A8" s="25">
        <f t="shared" si="0"/>
        <v>4</v>
      </c>
      <c r="B8" s="43" t="s">
        <v>52</v>
      </c>
      <c r="C8" s="43"/>
      <c r="D8" s="38"/>
    </row>
    <row r="9" spans="1:5" ht="15.75" customHeight="1">
      <c r="A9" s="25">
        <f t="shared" si="0"/>
        <v>5</v>
      </c>
      <c r="B9" s="43" t="s">
        <v>52</v>
      </c>
      <c r="C9" s="43"/>
      <c r="D9" s="38"/>
    </row>
    <row r="10" spans="1:5" ht="15.75" customHeight="1">
      <c r="A10" s="25">
        <f t="shared" si="0"/>
        <v>6</v>
      </c>
      <c r="B10" s="43" t="s">
        <v>52</v>
      </c>
      <c r="C10" s="43"/>
      <c r="D10" s="38"/>
    </row>
    <row r="11" spans="1:5" ht="15.75" customHeight="1">
      <c r="A11" s="25">
        <f t="shared" si="0"/>
        <v>7</v>
      </c>
      <c r="B11" s="43" t="s">
        <v>52</v>
      </c>
      <c r="C11" s="43"/>
      <c r="D11" s="38"/>
    </row>
    <row r="12" spans="1:5" ht="15.75" customHeight="1">
      <c r="A12" s="25">
        <f t="shared" si="0"/>
        <v>8</v>
      </c>
      <c r="B12" s="43" t="s">
        <v>52</v>
      </c>
      <c r="C12" s="43"/>
      <c r="D12" s="38"/>
    </row>
    <row r="13" spans="1:5" ht="15.75" customHeight="1">
      <c r="A13" s="25">
        <f t="shared" si="0"/>
        <v>9</v>
      </c>
      <c r="B13" s="43" t="s">
        <v>52</v>
      </c>
      <c r="C13" s="43"/>
      <c r="D13" s="38"/>
    </row>
    <row r="14" spans="1:5" ht="15.75" customHeight="1">
      <c r="A14" s="25">
        <f t="shared" si="0"/>
        <v>10</v>
      </c>
      <c r="B14" s="43" t="s">
        <v>52</v>
      </c>
      <c r="C14" s="43"/>
      <c r="D14" s="38"/>
    </row>
    <row r="15" spans="1:5" ht="15.75" customHeight="1">
      <c r="A15" s="25">
        <f t="shared" si="0"/>
        <v>11</v>
      </c>
      <c r="B15" s="43" t="s">
        <v>52</v>
      </c>
      <c r="C15" s="43"/>
      <c r="D15" s="38"/>
    </row>
    <row r="16" spans="1:5">
      <c r="B16" s="27" t="s">
        <v>139</v>
      </c>
      <c r="C16" s="27"/>
    </row>
    <row r="17" spans="1:1">
      <c r="A17" s="28"/>
    </row>
  </sheetData>
  <sheetProtection autoFilter="0"/>
  <mergeCells count="4">
    <mergeCell ref="A3:A4"/>
    <mergeCell ref="B3:B4"/>
    <mergeCell ref="D3:D4"/>
    <mergeCell ref="C3:C4"/>
  </mergeCells>
  <pageMargins left="0.7" right="0.7" top="0.75" bottom="0.75" header="0.3" footer="0.3"/>
  <pageSetup scale="33" orientation="portrait" horizontalDpi="1200" verticalDpi="1200" r:id="rId1"/>
  <colBreaks count="1" manualBreakCount="1">
    <brk id="6" min="1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ИНСТРУКЦИЯ</vt:lpstr>
      <vt:lpstr>СВОД</vt:lpstr>
      <vt:lpstr>Приложение №1 ПМП</vt:lpstr>
      <vt:lpstr>Приложение №2 ДУР</vt:lpstr>
      <vt:lpstr>Приложение №3 Прочие затраты</vt:lpstr>
      <vt:lpstr>Приложение №4 Ставка чел.ч </vt:lpstr>
      <vt:lpstr>Приложение №5 Ставка маш.ч</vt:lpstr>
      <vt:lpstr>'Приложение №2 ДУР'!Область_печати</vt:lpstr>
      <vt:lpstr>'Приложение №4 Ставка чел.ч '!Область_печати</vt:lpstr>
      <vt:lpstr>'Приложение №5 Ставка маш.ч'!Область_печати</vt:lpstr>
      <vt:lpstr>СВОД!Область_печати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Мурдалов Юсуп Сейдахмедович</dc:creator>
  <cp:lastModifiedBy>Alina Tsekulina</cp:lastModifiedBy>
  <cp:lastPrinted>2023-07-21T12:02:39Z</cp:lastPrinted>
  <dcterms:created xsi:type="dcterms:W3CDTF">2022-02-14T16:53:09Z</dcterms:created>
  <dcterms:modified xsi:type="dcterms:W3CDTF">2025-10-17T14:33:56Z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