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illenokz.sharepoint.com/sites/SillenoIT/Shared Documents/Автоматизация/IT Projects/12 Web site/"/>
    </mc:Choice>
  </mc:AlternateContent>
  <xr:revisionPtr revIDLastSave="0" documentId="13_ncr:1_{1D268BC1-7623-4838-97CA-07E569075115}" xr6:coauthVersionLast="47" xr6:coauthVersionMax="47" xr10:uidLastSave="{00000000-0000-0000-0000-000000000000}"/>
  <bookViews>
    <workbookView xWindow="-120" yWindow="-120" windowWidth="38640" windowHeight="21120" activeTab="1" xr2:uid="{00000000-000D-0000-FFFF-FFFF00000000}"/>
  </bookViews>
  <sheets>
    <sheet name="Сатып алу жоспары" sheetId="3" r:id="rId1"/>
    <sheet name="План Закупок" sheetId="1" r:id="rId2"/>
    <sheet name="Procurement Pla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 l="1"/>
  <c r="A14" i="2"/>
  <c r="A13" i="2"/>
  <c r="A8" i="2"/>
  <c r="A7" i="2"/>
  <c r="A6" i="2"/>
  <c r="A5" i="2"/>
  <c r="A15" i="3"/>
  <c r="A14" i="3"/>
  <c r="A13" i="3"/>
  <c r="A8" i="3"/>
  <c r="A7" i="3"/>
  <c r="A6" i="3"/>
  <c r="A5" i="3"/>
  <c r="A15" i="1"/>
  <c r="A14" i="1"/>
  <c r="A13" i="1"/>
  <c r="A8" i="1"/>
  <c r="A7" i="1"/>
  <c r="A5" i="1"/>
  <c r="A6" i="1"/>
</calcChain>
</file>

<file path=xl/sharedStrings.xml><?xml version="1.0" encoding="utf-8"?>
<sst xmlns="http://schemas.openxmlformats.org/spreadsheetml/2006/main" count="162" uniqueCount="105">
  <si>
    <r>
      <t>Важно:</t>
    </r>
    <r>
      <rPr>
        <sz val="11"/>
        <color theme="1"/>
        <rFont val="Calibri"/>
        <family val="2"/>
        <scheme val="minor"/>
      </rPr>
      <t xml:space="preserve"> Настоящий План по закупкам ТОО «Силлено» в сфере информационных технологий на 2025 год носит предварительный и информационный характер. Сведения, содержащиеся в документе, не являются офертой и не налагают на ТОО «Силлено» обязательств по проведению закупочных процедур или заключению договоров. Компания оставляет за собой право изменять, переносить либо отменять указанные мероприятия без предварительного уведомления.</t>
    </r>
  </si>
  <si>
    <t>№</t>
  </si>
  <si>
    <t>Категория (оборудование / ПО / услуги)</t>
  </si>
  <si>
    <t>Краткое описание</t>
  </si>
  <si>
    <t>Предполагаемый срок закупки</t>
  </si>
  <si>
    <t>Примечание (предварительно)</t>
  </si>
  <si>
    <r>
      <rPr>
        <b/>
        <sz val="11"/>
        <color theme="1"/>
        <rFont val="Calibri"/>
        <family val="2"/>
        <charset val="204"/>
        <scheme val="minor"/>
      </rPr>
      <t>Important:</t>
    </r>
    <r>
      <rPr>
        <sz val="11"/>
        <color theme="1"/>
        <rFont val="Calibri"/>
        <family val="2"/>
        <charset val="204"/>
        <scheme val="minor"/>
      </rPr>
      <t xml:space="preserve"> This Procurement Plan of LLP "Silleno" in the field of information technology for 2025 is of a preliminary and informational nature. The information contained in this document does not constitute an offer and does not impose any obligations on LLP "Silleno" to carry out procurement procedures or to enter into contracts. The company reserves the right to amend, postpone, or cancel the specified activities without prior notice.</t>
    </r>
  </si>
  <si>
    <t>Title</t>
  </si>
  <si>
    <t>Category (Equipment / Software / Services)</t>
  </si>
  <si>
    <t>Brief Description</t>
  </si>
  <si>
    <t>Expected Procurement Period</t>
  </si>
  <si>
    <t>Note (Preliminary)</t>
  </si>
  <si>
    <t>Атауы</t>
  </si>
  <si>
    <t>Қысқаша сипаттама</t>
  </si>
  <si>
    <t>Сатып алу мерзімі (болжалды)</t>
  </si>
  <si>
    <t>Ескертпе (алдын ала)</t>
  </si>
  <si>
    <t>Наименование</t>
  </si>
  <si>
    <t>«Силлено» ЖШС-нің ақпараттық технологиялар саласындағы 2025 жылға арналған сатып алу жоспары</t>
  </si>
  <si>
    <r>
      <rPr>
        <b/>
        <sz val="11"/>
        <color theme="1"/>
        <rFont val="Calibri"/>
        <family val="2"/>
        <charset val="204"/>
        <scheme val="minor"/>
      </rPr>
      <t>Маңызды:</t>
    </r>
    <r>
      <rPr>
        <sz val="11"/>
        <color theme="1"/>
        <rFont val="Calibri"/>
        <family val="2"/>
        <charset val="204"/>
        <scheme val="minor"/>
      </rPr>
      <t xml:space="preserve"> Бұл жоспар алдын ала жасалған және тек ақпараттық сипатта ұсынылады. Құжаттағы деректер коммерциялық ұсыныс (оферта) болып табылмайды және «Силлено» ЖШС-не сатып алу рәсімдерін өткізуге немесе шарттарды бекітуге міндеттеме жүктемейді. Жоспар алдын ала хабарламай өзгертілуі, кейінге қалдырылуы немесе тоқтатылуы мүмкін.</t>
    </r>
  </si>
  <si>
    <t>Санат (жабдық / бағдарламалық қамтамасыз ету / қызметтер)</t>
  </si>
  <si>
    <t>оборудование</t>
  </si>
  <si>
    <t>Сетевой видеорегистратор, Hikvision, DS-7732NXI-K4(D)</t>
  </si>
  <si>
    <t>Hikvision, DS-7732NXI-K4(D), 32 канала,
H.265+/H.265/H.264+/H.264, AcuSense, Разрешение записи: 4K, Full HD, D1,
CIF, 256 Мбит/с, Интеллектуальная аналитика, Обнаружение движения 2.0, 4
SATA HDD 16 ТБ – 1 шт., в комплекте HDD 6TB WD Purple, 3.5", 5400rpm, SATA, 256MB  - количество 4 шт.</t>
  </si>
  <si>
    <t>Количество (объем), ед. изм.</t>
  </si>
  <si>
    <t>Quantity (Volume), Unit of Measure</t>
  </si>
  <si>
    <t>Саны (көлемі), өлшем бірлігі</t>
  </si>
  <si>
    <t>Уничтожитель документов (шредер) Office Kit SA200</t>
  </si>
  <si>
    <t>Office Kit SA200 </t>
  </si>
  <si>
    <t>10 шт</t>
  </si>
  <si>
    <t>Клавиатура-мышь HP 235</t>
  </si>
  <si>
    <t>HP 235, Wireless, Multimedia, Optical, 1600dpi, 1xAA, 2xAAA, USB +
Мышь (раскладка клавиатуры: русская, английская, казахская)</t>
  </si>
  <si>
    <t>100 шт</t>
  </si>
  <si>
    <t>162 шт</t>
  </si>
  <si>
    <t>130 шт</t>
  </si>
  <si>
    <t>Автоматизированное рабочее место (Ноутбук – 1 шт. Монитор – 1 шт. Аудиогарнитура – 1 шт. Сумка для ноутбука – 1 шт.Комплект клавиатуры и мыши – 1 комплект. )</t>
  </si>
  <si>
    <t xml:space="preserve">Монитор: Модель - ThinkVision P27h-30 Monitor with USB-С port. Диагональ – 27 дюймов. Тип матрицы – IPS. Тип подсветки – WLED. Соотношение сторон – 16:9. Разрешение – 2560х1440. Размер пикселя 0,233х0,233 мм. Плотность пикселей – 109 dpi. Угол обзора (Г/В) – 178°/178°. Время отклика – 4мс/6мс. Поддержка цветов – 1,07 млрд. Частота обновления – 60 Гц. Контраст – 1000:1. Цветовая гамма - 99% sRGB, 99% BT.709, 95% DCI-P3. Поверхность панели – антибликовое, Твердое покрытие (3H). Блок питания – встроенный. Подставка – регулировка по наклону, повороту, высоте. Цвет – черный. Размер рамки – 2 мм. USB порты - 4x USB 3.2 Gen 1 (1x BC), 1x USB-C 3.2 Gen 1 (15Вт), 1x USB-C 3.2 Gen 1 (DP 1.4 32.4 Гбит/с, до 100Вт PD, USB вход), 1x USB-B 3.2 Gen 1 (USB вход). Видео порты - 1x HDMI 2.1 TMDS, 1x DP 1.4, 1x DP 1.4 Out, 1x USB-C 3.2 Gen 1 (DP 1.4 Alt Mode). Сеть - 1x RJ45, Ethernet (10M/100M/1000M). Гарантия производителя – 3 года. Комплектность - кабель USB Type-C Gen 2, кабель USB Type-A в Type-B, кабель питания. </t>
  </si>
  <si>
    <t>Аудиогарнитура:
Модель - Lenovo USB-A Wired Stereo Headset Gen 2 
Функции управления - Отключение звука/включение звука, Ответ/Отклонение/Завершение вызова, регулировка громкости 
Разъем подключения - USB-A 
Длина кабеля – 190 см 
Цвет - черный 
Поддержка операционных систем – Windows 11 
Гарантия производителя – 2 года</t>
  </si>
  <si>
    <t xml:space="preserve">Сумка для ноутбука:
Модель - ThinkPad Essential 13-14-inch Slim Topload 
Форм-фактор – сумка 
Размеры (ВхГхД) – 265х50х370 мм 
Мягкое отделение для ноутбука 
Цвет – черный 
Материал наружней ткани – полиэстер 
Масса – 430 грамм </t>
  </si>
  <si>
    <t xml:space="preserve">Комплект клавиатуры и мыши 
Модель - Lenovo Essential Wireless Combo Keyboard &amp; Mouse Gen2 BlackRussian/Cyrillic 
Подключение – беспроводное, 2,4 ГГц 
Раскладка клавиатуры – русская/кириллица 441 
Кнопки мыши – 3 
Скроллинг мыши – вверх и вниз 
Датчик мыши – оптический, разрешение 1600 DPI 
Цвет – черный 
Комплектность – Клавиатура, мышь, USB приёмник </t>
  </si>
  <si>
    <t>Ноутбук: Модель – Lenovo ThinkPad T14 Gen 6. Центральный процессор - Intel® Core™ Ultra 7 255U.  Оперативная память – 32 Гбайт, 2*16 Гбайт, тип DDR5-5600, максимум – 64 Гбайт. Постоянная память – 1 Терабайт, твердотельная (SSD), TLC, PCIe Gen4. Графическая карта – встроенная в центральный процессор. Звуковая подсистема – стерео, 2 динамика мощность 2 Вт, Dolby Audio. Микрофон – 2 шт, охват 360 градусов. Веб-камера – 5 Мегапикселей, инфракрасная режим, занавеска, поддержка Windows Hello. Батарея – ёмкость 57 Вт*ч. Блок питания – коннектор USB-C, мощность не менее 65 Вт. Экран – 14 дюймов, IPS, WLED, 1920х1200, 400 Нит, антибликовый . Клавиатура – английский/русский, подсветка. Операционная система – Windows 11 Pro, Russian, лицензия в комплекте. Беспроводное подключение - Intel Wi-Fi 6E AX211, 802.11ax 2x2, Bluetooth 5.3. Проводное подключение – 100/1000 Мбит/с RJ-45. Порты: 2x USB-A (USB 5Gbps / USB 3.2 Gen 1); 2x USB-C (Thunderbolt 4 / USB4 40Гбит/с, USB PD 3.0 DisplayPort 2.1); 1xHDMI 2.1 (4K/60Гц); 1xсовмещенный порт аудиогарнитуры с разъемом 3,5мм джек; 1xEthernet (RJ-45). Чип безопасности – TPM 2.0. Считыватель отпечатков пальцев с поддержкой Windows Hello.  Цвет - чёрный. Гарантия производителя – 3 года.</t>
  </si>
  <si>
    <t> Мониторы Lenovo ThinkVision</t>
  </si>
  <si>
    <t xml:space="preserve">Модель – Lenovo ThinkVision E27q-20 
Диагональ – 27 дюймов 
Тип матрицы – IPS 
Тип подсветки – WLED 
Соотношение сторон – 16:9 
Разрешение – 2560х1440 
Размер пикселя 0,233х0,233 мм. 
Плотность пикселей – 108 dpi 
Угол обзора (Г/В) – 178°/178° 
Время отклика – 4мс/6мс 
Поддержка цветов – 16,7 млн. 
Частота обновления – 75 Гц. 
Контраст – 1000:1 
Цветовая гамма - 99% sRGB 
Поверхность панели – антибликовое 
Блок питания – встроенный 
Подставка – регулировка по наклону, повороту, высоте 
Цвет – черный 
Размер рамки – 2 мм 
Видео порты - 1x HDMI 1.4, 1x DP 1.2 
Встроенные звуковые динамики – 2 х 2 Вт. 
Гарантия производителя – 3 года 
Комплектность – кабель HDMI, кабель DP, кабель питания </t>
  </si>
  <si>
    <t>до декабря 2025</t>
  </si>
  <si>
    <t>Рабочая станция ThinkPad P16 Gen 3</t>
  </si>
  <si>
    <t>Док-станция ThinkPad Thunderbolt 5 Smart Dock 7500</t>
  </si>
  <si>
    <t>Модель:21RQ000RFW
Процессор: Intel Core Ultra 9 275HX, 24 ядра (8 производительных + 16 энергоэффективных) / 24 потока, максимальная тактовая частота до 5,4 ГГц, кэш 36 МБ
Оперативная память: 2×32 ГБ SODIMM DDR5-5600, без ECC
Накопитель: 2 ТБ SSD M.2 2280 PCIe 5.0x4 Performance NVMe, поддержка Opal 2.0
Графика: NVIDIA RTX PRO 5000 поколения Blackwell, 24 ГБ GDDR7, для ноутбука
ОС: Windows 11 Pro, русская версия
3Y Premier TP WS WHB (CPN), CO2 Offset 0.5 ton (2nd Generation Carbon Offset Projects)</t>
  </si>
  <si>
    <t>ThinkPad TBT5 Smart Dock
Порты:
2 × Thunderbolt 5 Full Function
3 × USB-A 3.2 Gen 2
2 × USB-C (10 Гбит/с)
2 × DP 2.1, 1 × HDMI 2.1
Аудио: 3,5 мм
Ethernet: 2,5 Гбит/с
Видео:
Поддержка до 4 внешних мониторов
Максимальное разрешение: 8K / 60 Гц
Энергопитание:
Выходная мощность: 180 Вт
Входная мощность: 265 Вт
Поддержка PD 3.1 через USB-C
ОС: Windows, macOS, Linux
Безопасность: Kensington Nano &amp; Micro Lock
Комплектация:
Док-станция с кабелем
Адаптер 265 Вт
Сетевой кабель
Инструкции</t>
  </si>
  <si>
    <t>Network Video Recorder, Hikvision, DS-7732NXI-K4(D)</t>
  </si>
  <si>
    <t>equipment</t>
  </si>
  <si>
    <t>1 set</t>
  </si>
  <si>
    <t>by December 2025</t>
  </si>
  <si>
    <t>Hikvision, DS-7732NXI-K4(D), 32 channels,
H.265+/H.265/H.264+/H.264, AcuSense, Recording resolution: 4K, Full HD, D1, CIF, 256 Mbps, Intelligent analytics, Motion Detection 2.0, 4 × SATA HDD 16 TB – 1 pc, includes 4 × 6TB WD Purple HDD, 3.5", 5400rpm, SATA, 256MB</t>
  </si>
  <si>
    <t>Document Shredder, Office Kit SA200</t>
  </si>
  <si>
    <t>10 pcs</t>
  </si>
  <si>
    <t>Keyboard &amp; Mouse, HP 235</t>
  </si>
  <si>
    <t>HP 235, Wireless, Multimedia, Optical, 1600dpi, 1xAA, 2xAAA, USB + Mouse (Keyboard layout: Russian, English, Kazakh)</t>
  </si>
  <si>
    <t>100 pcs</t>
  </si>
  <si>
    <t>Automated Workstation (Laptop – 1 pc, Monitor – 1 pc, Headset – 1 pc, Laptop Bag – 1 pc, Keyboard &amp; Mouse Set – 1 set)</t>
  </si>
  <si>
    <t>Laptop: Lenovo ThinkPad T14 Gen 6
CPU: Intel® Core™ Ultra 7 255U
RAM: 32 GB (2×16 GB) DDR5-5600, up to 64 GB
Storage: 1 TB SSD, TLC, PCIe Gen4
GPU: Integrated in CPU
Audio: Stereo, 2×2W, Dolby Audio
Microphones: 2 × 360° coverage
Webcam: 5 MP, IR, shutter, Windows Hello
Battery: 57 Wh
Power Adapter: USB-C, ≥65 W
Display: 14", IPS, WLED, 1920×1200, 400 nits, anti-glare
Keyboard: English/Russian, backlit
OS: Windows 11 Pro, Russian, license included
Wireless: Intel Wi-Fi 6E AX211, 802.11ax 2×2, Bluetooth 5.3
Wired: RJ-45 100/1000 Mbps
Ports: 2× USB-A 5Gbps / USB 3.2 Gen1, 2× USB-C Thunderbolt 4 / USB4 40Gbps, USB PD 3.0, DisplayPort 2.1, 1× HDMI 2.1 (4K/60Hz), 1× combo audio, 1× Ethernet RJ-45
Security: TPM 2.0, Fingerprint reader with Windows Hello
Color: Black
Warranty: 3 years</t>
  </si>
  <si>
    <t>Monitor: ThinkVision P27h-30 with USB-C port; Screen size: 27 inches; Panel type: IPS; Backlight type: WLED; Aspect ratio: 16:9; Resolution: 2560×1440; Pixel size: 0.233×0.233 mm; Pixel density: 109 dpi; Viewing angles (H/V): 178°/178°; Response time: 4ms/6ms; Color support: 1.07 billion colors; Refresh rate: 60 Hz; Contrast ratio: 1000:1; Color gamut: 99% sRGB, 99% BT.709, 95% DCI-P3; Panel surface: Anti-glare, Hard coating (3H); Power supply: Built-in; Stand: Tilt, swivel, height adjustable; Color: Black; Bezel size: 2 mm; USB ports: 4 × USB 3.2 Gen 1 (1 × BC), 1 × USB-C 3.2 Gen 1 (15W), 1 × USB-C 3.2 Gen 1 (DP 1.4, 32.4 Gbps, up to 100W PD, USB input), 1 × USB-B 3.2 Gen 1 (USB input); Video ports: 1 × HDMI 2.1 TMDS, 1 × DP 1.4, 1 × DP 1.4 Out, 1 × USB-C 3.2 Gen 1 (DP 1.4 Alt Mode); Network: 1 × RJ45, Ethernet (10M/100M/1000M); Warranty: 3 years; Included accessories: USB Type-C Gen 2 cable, USB Type-A to Type-B cable, power cable</t>
  </si>
  <si>
    <t>Headset: Lenovo USB-A Wired Stereo Headset Gen 2; Control functions: Mute/Unmute, Answer/Decline/End call, Volume adjustment; Connector: USB-A; Cable length: 190 cm; Color: Black; OS support: Windows 11; Manufacturer warranty: 2 years</t>
  </si>
  <si>
    <t>Laptop Bag: ThinkPad Essential 13-14-inch Slim Topload; Form factor: Bag; Dimensions (H×W×D): 265×50×370 mm; Padded laptop compartment; Color: Black; Outer material: Polyester; Weight: 430 g</t>
  </si>
  <si>
    <t>Keyboard &amp; Mouse Set: Lenovo Essential Wireless Combo Keyboard &amp; Mouse Gen2 Black Russian/Cyrillic; Connection: Wireless 2.4 GHz; Keyboard layout: Russian/Cyrillic 441; Mouse buttons: 3; Mouse scrolling: Up and down; Mouse sensor: Optical, 1600 DPI; Color: Black; Included items: Keyboard, Mouse, USB receiver</t>
  </si>
  <si>
    <t>Monitors: Lenovo ThinkVision</t>
  </si>
  <si>
    <t>130 pcs</t>
  </si>
  <si>
    <t>Model: Lenovo ThinkVision E27q-20; Screen size: 27 inches; Panel type: IPS; Backlight type: WLED; Aspect ratio: 16:9; Resolution: 2560×1440; Pixel size: 0.233×0.233 mm; Pixel density: 108 dpi; Viewing angles (H/V): 178°/178°; Response time: 4ms/6ms; Color support: 16.7 million; Refresh rate: 75 Hz; Contrast ratio: 1000:1; Color gamut: 99% sRGB; Panel surface: Anti-glare; Power supply: Built-in; Stand: Tilt, swivel, height adjustable; Color: Black; Bezel size: 2 mm; Video ports: 1× HDMI 1.4, 1× DP 1.2; Built-in speakers: 2× 2 W; Manufacturer warranty: 3 years; Included accessories: HDMI cable, DP cable, power cable</t>
  </si>
  <si>
    <t>162 pcs</t>
  </si>
  <si>
    <t>Workstation: ThinkPad P16 Gen 3</t>
  </si>
  <si>
    <t>Model: 21RQ000RFW; Processor: Intel Core Ultra 9 275HX, 24 cores (8 Performance + 16 Efficient) / 24 threads, max clock up to 5.4 GHz, 36 MB cache; RAM: 2×32 GB SODIMM DDR5-5600, Non-ECC; Storage: 2 TB SSD M.2 2280 PCIe 5.0x4 Performance NVMe, Opal 2.0 support; Graphics: NVIDIA RTX PRO 5000 Blackwell Generation, 24 GB GDDR7, Laptop GPU; OS: Windows 11 Pro, Russian version; Warranty/Service: 3Y Premier TP WS WHB (CPN), CO2 Offset 0.5 ton (2nd Generation Carbon Offset Projects)</t>
  </si>
  <si>
    <t>Docking Station: ThinkPad Thunderbolt 5 Smart Dock 7500</t>
  </si>
  <si>
    <t>ThinkPad TBT5 Smart Dock; Ports: 2× Thunderbolt 5 Full Function, 3× USB-A 3.2 Gen 2, 2× USB-C (10 Gbps), 2× DP 2.1, 1× HDMI 2.1; Audio: 3.5 mm; Ethernet: 2.5 Gbps; Video: Supports up to 4 external monitors, Maximum resolution: 8K / 60 Hz; Power: Output 180 W, Input 265 W, PD 3.1 via USB-C; OS: Windows, macOS, Linux; Security: Kensington Nano &amp; Micro Lock; Included: Dock with cable, 265 W adapter, Network cable, Instructions</t>
  </si>
  <si>
    <t>жабдық</t>
  </si>
  <si>
    <t>Желілік бейнежазғыш, Hikvision, DS-7732NXI-K4(D)</t>
  </si>
  <si>
    <t>Hikvision, DS-7732NXI-K4(D), 32 арна;
H.265+/H.265/H.264+/H.264, AcuSense;
Жазу рұқсаты: 4K, Full HD, D1, CIF;
Жылдамдық: 256 Мбит/с;
Интеллектуалды аналитика, Қозғалысты анықтау 2.0;
4 × SATA HDD 16 ТБ – 1 дана, құрамында 4 × HDD 6TB WD Purple, 3.5", 5400 rpm, SATA, 256MB</t>
  </si>
  <si>
    <t>2025 жылғы желтоқсанға дейін</t>
  </si>
  <si>
    <t>Құжат жойғыш (шредер) Office Kit SA200</t>
  </si>
  <si>
    <t>10 дана</t>
  </si>
  <si>
    <t>100 дана</t>
  </si>
  <si>
    <t>130 дана</t>
  </si>
  <si>
    <t>162 дана</t>
  </si>
  <si>
    <t>Пернетақта және тышқан/тінтуір: HP 235</t>
  </si>
  <si>
    <t>HP 235, Сымсыз, Мультимедиялық, Оптикалық, 1600 dpi, 1×AA, 2×AAA, USB;
Тышқан (Пернетақта орналасуы: орыс, ағылшын, қазақ)</t>
  </si>
  <si>
    <t>Автоматтандырылған жұмыс орны (Ноутбук – 1 дана, Монитор – 1 дана, Аудио құлаққап – 1 дана, Ноутбук сумкасы – 1 дана, Пернетақта және тышқан/тінтуір жиынтығы – 1 комплект)</t>
  </si>
  <si>
    <t>Ноутбук: Модель – Lenovo ThinkPad T14 Gen 6; Орталық процессор – Intel® Core™ Ultra 7 255U; Жедел жады – 32 ГБ (2×16 ГБ), типі DDR5-5600, максимум – 64 ГБ; Жады (SSD) – 1 ТБ, TLC, PCIe Gen4; Графикалық карта – орталық процессорға кіріктірілген; Дыбыс жүйесі – стерео, 2 динамик, 2 Вт, Dolby Audio; Микрофон – 2 дана, 360° қамту; Веб-камера – 5 Мп, инфрақызыл режим, перде, Windows Hello қолдауы; Батарея – 57 Вт*сағ; Қуат адаптері – USB-C, кемінде 65 Вт; Экран – 14 дюйм, IPS, WLED, 1920×1200, 400 Нит, көзге жарық бермейтін; Пернетақта – ағылшын/орыс, жарықтандыру; ОЖ – Windows 11 Pro, орысша, лицензия қосылған; Сымсыз қосылу – Intel Wi-Fi 6E AX211, 802.11ax 2×2, Bluetooth 5.3; Сымды қосылу – 100/1000 Мбит/с RJ-45; Порттар: 2× USB-A (USB 5Gbps / USB 3.2 Gen 1), 2× USB-C (Thunderbolt 4 / USB4 40 Гбит/с, USB PD 3.0, DisplayPort 2.1), 1× HDMI 2.1 (4K/60Гц), 1× аудио комбинирленген порт (3,5 мм), 1× Ethernet (RJ-45); Қауіпсіздік чипі – TPM 2.0; Саусақ ізін оқу – Windows Hello қолдауы; Түсі – қара; Өндіруші кепілдігі – 3 жыл.</t>
  </si>
  <si>
    <t>Монитор: Модель – ThinkVision P27h-30 USB-C портпен; Диагональ – 27 дюйм; Матрица түрі – IPS; Артқы жарық – WLED; Қатынастар – 16:9; Шешім – 2560×1440; Пиксель өлшемі – 0,233×0,233 мм; Пиксель тығыздығы – 109 dpi; Көру бұрышы (Г/В) – 178°/178°; Жауап беру уақыты – 4мс/6мс; Түстерді қолдау – 1,07 млрд; Жаңарту жиілігі – 60 Гц; Контраст – 1000:1; Түс ауқымы – 99% sRGB, 99% BT.709, 95% DCI-P3; Панель беті – көзге жарық бермейтін, қатты жабын (3H); Қуат блогы – кірістірілген; Тұрақ – көлбеу, айналдыру, биіктігін реттеу; Түс – қара; Рамка өлшемі – 2 мм; USB порттар – 4× USB 3.2 Gen 1 (1× BC), 1× USB-C 3.2 Gen 1 (15Вт), 1× USB-C 3.2 Gen 1 (DP 1.4, 32.4 Гбит/с, дейін 100Вт PD, USB кірісі), 1× USB-B 3.2 Gen 1 (USB кірісі); Видео порттар – 1× HDMI 2.1 TMDS, 1× DP 1.4, 1× DP 1.4 Out, 1× USB-C 3.2 Gen 1 (DP 1.4 Alt Mode); Желі – 1× RJ45, Ethernet (10M/100M/1000M); Өндіруші кепілдігі – 3 жыл; Қосымша жабдық – USB Type-C Gen 2 кабелі, USB Type-A to Type-B кабелі, қуат кабелі.</t>
  </si>
  <si>
    <t>Аудио құлаққап:
Модель – Lenovo USB-A Wired Stereo Headset Gen 2;
Басқару функциялары – дыбсты өшіру/қосу, Қоңырауға жауап беру/бас тарту/аяқтау, дыбыс деңгейін реттеу;
Қосылу порты – USB-A;
Сым ұзындығы – 190 см;
Түсі – қара;
Операциялық жүйелерді қолдау – Windows 11;
Өндіруші кепілдігі – 2 жыл.</t>
  </si>
  <si>
    <t>Ноутбук сумкасы:
Модель – ThinkPad Essential 13-14-inch Slim Topload;
Форм-фактор – сумка;
Өлшемдері (БхЕхҰ) – 265×50×370 мм;
Ноутбукқа арналған жұмсақ бөлім;
Түсі – қара;
Сыртқы материял – полиэстер;
Салмағы – 430 грамм.</t>
  </si>
  <si>
    <t>Монитор:
Модель – Lenovo ThinkVision E27q-20;
Диагональ – 27 дюйм;
Матрица түрі – IPS;
Артқы жарық – WLED;
Қатынастар – 16:9;
Шешім – 2560×1440;
Пиксель өлшемі – 0,233×0,233 мм;
Пиксель тығыздығы – 108 dpi;
Көру бұрышы (Г/В) – 178°/178°;
Жауап беру уақыты – 4мс/6мс;
Түстерді қолдау – 16,7 млн;
Жаңарту жиілігі – 75 Гц;
Контраст – 1000:1;
Түс ауқымы – 99% sRGB;
Панель беті – көзге жарық бермейтін;
Қуат блогы – кірістірілген;
Тұрақ – көлбеу, айналдыру, биіктігін реттеу;
Түсі – қара;
Рамка өлшемі – 2 мм;
Видео порттар – 1× HDMI 1.4, 1× DP 1.2;
Ішкі динамиктер – 2×2 Вт;
Өндіруші кепілдігі – 3 жыл;
Қосымша жабдық – HDMI кабелі, DP кабелі, қуат кабелі</t>
  </si>
  <si>
    <t>Мониторлар Lenovo ThinkVision</t>
  </si>
  <si>
    <t>Пернетақта және тышқан/тінтуір жиынтығы:
Модель – Lenovo Essential Wireless Combo Keyboard &amp; Mouse Gen2 BlackRussian/Cyrillic;
Қосылу – сымсыз, 2,4 ГГц;
Пернетақта орналасуы – орыс/кириллица 441;
Тышқан/тінтуір түймелері – 3;
Тышқан/тінтуір скроллингі – жоғары және төмен;
Тышқан/тінтуір сенсоры – оптикалық, шешімі 1600 DPI;
Түсі – қара;
Жиынтық құрамына – Пернетақта, тышқан/тінтуір, USB қабылдағыш кіреді.</t>
  </si>
  <si>
    <t>Жұмыс станциясы: ThinkPad P16 Gen 3</t>
  </si>
  <si>
    <t>Модель: 21RQ000RFW;
Процессор: Intel Core Ultra 9 275HX, 24 ядро (8 өнімді + 16 энергия үнемдейтін) / 24 ағын, максималды тактілік жиілік – 5,4 ГГц, кэш – 36 МБ;
Жедел жады: 2×32 ГБ SODIMM DDR5-5600, ECC жоқ;
Жад сақтау: 2 ТБ SSD M.2 2280 PCIe 5.0x4 Performance NVMe, Opal 2.0 қолдау;
Графика: NVIDIA RTX PRO 5000 Blackwell буыны, 24 ГБ GDDR7, ноутбукқа арналған;
ОЖ: Windows 11 Pro, орыс нұсқасы;
Кепілдік: 3 жыл Premier TP WS WHB (CPN), CO2 Offset 0,5 тонна (2-ші буын Carbon Offset жобалары).</t>
  </si>
  <si>
    <t>Док-станция: ThinkPad TBT5 Smart Dock;
Порттар: 2× Thunderbolt 5 Full Function; 3× USB-A 3.2 Gen 2; 2× USB-C (10 Гбит/с); 2× DP 2.1, 1× HDMI 2.1;
Аудио: 3,5 мм;
Ethernet: 2,5 Гбит/с;
Видео: 4 сыртқы мониторға қолдау; максималды шешім – 8K / 60 Гц;
Энергия: шығыс қуаты – 180 Вт; кіріс қуаты – 265 Вт; USB-C арқылы PD 3.1 қолдау;
ОЖ: Windows, macOS, Linux;
Қауіпсіздік: Kensington Nano &amp; Micro Lock;
Жиынтық құрамына: док-станция кабельмен, 265 Вт адаптер, желілік кабель, нұсқаулық кіреді</t>
  </si>
  <si>
    <t>Procurement Plan of LLP «Silleno» in the Field of Information Technology for 2025</t>
  </si>
  <si>
    <t>План по закупкам ТОО «Силлено» в области информационных технологий на 2025 год</t>
  </si>
  <si>
    <t>Комплексное оборудование сетевой безопасности</t>
  </si>
  <si>
    <t>Межсетевой экран FortiGate-401F Hardware plus 1 Year FortiCare Premium and FortiGuard Unified Threat Protection (UTP) (FG-401F-BDL-950-12) – 2 шт.
Коммутаторы ядра S6730-H24X6C-V2(24*10GE SFP+ ports, 6*40GE QSFP28 ports, optional license for upgrade to 6*100GE QSFP28, without power module) (02354HHV) – 2 шт.
600W AC Power Module(Back to Front, Power panel side exhaust) (02312FFU-002) – 4 шт.
S67XX-H Series Basic SW,Per Device (88037BNN) – 2 шт.
100G QSFP28 high speed dedicated stack cable-2.0m (02313HVK) – 2 шт.
Optical Transceiver,SFP+,10G,Multi-mode Module(850nm,0.3km,LC) (02313URC) – 16 шт.
S6730-H24X6C-V2(24*10GE SFP+ ports, 6*40GE QSFP28 ports, optional license for upgrade to 6*100GE QSFP28, without power module)_Hi-Care Standard S6730-H24X6C_36Month(s) (88134UJL-3YM) – 2 шт.</t>
  </si>
  <si>
    <t>1 комплект</t>
  </si>
  <si>
    <t>К коммерческому предложению требуется приложить авторизационные письма выданные производителями оборудования в адрес Заказчика о праве реализации оборудования на территории Республики Казахстан.</t>
  </si>
  <si>
    <t>Желілік қауіпсіздікке арналған кешенді жабдық</t>
  </si>
  <si>
    <t>Желілік қорғаныс экраны FortiGate-401F Hardware plus 1 Year FortiCare Premium and FortiGuard Unified Threat Protection (UTP) (FG-401F-BDL-950-12) – 2 шт.
Ядро коммутаторлары S6730-H24X6C-V2(24*10GE SFP+ ports, 6*40GE QSFP28 ports, optional license for upgrade to 6*100GE QSFP28, without power module) (02354HHV) – 2 шт.
600W AC Power Module(Back to Front, Power panel side exhaust) (02312FFU-002) – 4 шт.
S67XX-H Series Basic SW,Per Device (88037BNN) – 2 шт.
100G QSFP28 high speed dedicated stack cable-2.0m (02313HVK) – 2 шт.
Optical Transceiver,SFP+,10G,Multi-mode Module(850nm,0.3km,LC) (02313URC) – 16 шт.
S6730-H24X6C-V2(24*10GE SFP+ ports, 6*40GE QSFP28 ports, optional license for upgrade to 6*100GE QSFP28, without power module)_Hi-Care Standard S6730-H24X6C_36Month(s) (88134UJL-3YM) – 2 шт.</t>
  </si>
  <si>
    <t>Коммерциялық ұсынысқа Қазақстан Республикасы аумағында жабдықты сату құқығын растайтын, жабдық өндірушілері тапсырыс берушінің атына берген авторизациялық хаттар қоса берілуі тиіс.</t>
  </si>
  <si>
    <t>Integrated network security solution</t>
  </si>
  <si>
    <t>Network firewall FortiGate-401F Hardware plus 1 Year FortiCare Premium and FortiGuard Unified Threat Protection (UTP) (FG-401F-BDL-950-12) – 2 шт.
Core switches S6730-H24X6C-V2(24*10GE SFP+ ports, 6*40GE QSFP28 ports, optional license for upgrade to 6*100GE QSFP28, without power module) (02354HHV) – 2 шт.
600W AC Power Module(Back to Front, Power panel side exhaust) (02312FFU-002) – 4 шт.
S67XX-H Series Basic SW,Per Device (88037BNN) – 2 шт.
100G QSFP28 high speed dedicated stack cable-2.0m (02313HVK) – 2 шт.
Optical Transceiver,SFP+,10G,Multi-mode Module(850nm,0.3km,LC) (02313URC) – 16 шт.
S6730-H24X6C-V2(24*10GE SFP+ ports, 6*40GE QSFP28 ports, optional license for upgrade to 6*100GE QSFP28, without power module)_Hi-Care Standard S6730-H24X6C_36Month(s) (88134UJL-3YM) – 2 шт.</t>
  </si>
  <si>
    <t>Authorization letters issued by the equipment manufacturers to the Customer, confirming the right to sell the equipment within the territory of the Republic of Kazakhstan, must be attached to the commercial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</si>
</sst>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0"/>
      <color rgb="FF000000"/>
      <name val="Verdana"/>
      <family val="2"/>
    </font>
    <font>
      <b/>
      <sz val="11"/>
      <name val="Calibri"/>
      <family val="2"/>
    </font>
    <font>
      <sz val="11"/>
      <color theme="1"/>
      <name val="Calibri"/>
      <family val="2"/>
      <charset val="204"/>
      <scheme val="minor"/>
    </font>
    <font>
      <b/>
      <sz val="11"/>
      <color theme="1"/>
      <name val="Calibri"/>
      <family val="2"/>
      <charset val="204"/>
      <scheme val="minor"/>
    </font>
    <font>
      <sz val="8"/>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24">
    <border>
      <left/>
      <right/>
      <top/>
      <bottom/>
      <diagonal/>
    </border>
    <border>
      <left style="thin">
        <color theme="4" tint="0.39997558519241921"/>
      </left>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style="thin">
        <color theme="4" tint="0.39997558519241921"/>
      </left>
      <right style="thin">
        <color theme="4" tint="0.39997558519241921"/>
      </right>
      <top/>
      <bottom style="thin">
        <color theme="4" tint="0.39997558519241921"/>
      </bottom>
      <diagonal/>
    </border>
    <border>
      <left style="thin">
        <color indexed="64"/>
      </left>
      <right/>
      <top style="thin">
        <color indexed="64"/>
      </top>
      <bottom/>
      <diagonal/>
    </border>
    <border>
      <left style="thin">
        <color theme="4" tint="0.39997558519241921"/>
      </left>
      <right/>
      <top style="thin">
        <color indexed="64"/>
      </top>
      <bottom/>
      <diagonal/>
    </border>
    <border>
      <left style="thin">
        <color theme="4" tint="0.39997558519241921"/>
      </left>
      <right style="thin">
        <color indexed="64"/>
      </right>
      <top style="thin">
        <color indexed="64"/>
      </top>
      <bottom/>
      <diagonal/>
    </border>
    <border>
      <left style="thin">
        <color indexed="64"/>
      </left>
      <right/>
      <top style="thin">
        <color theme="4" tint="0.39997558519241921"/>
      </top>
      <bottom/>
      <diagonal/>
    </border>
    <border>
      <left style="thin">
        <color theme="4" tint="0.39997558519241921"/>
      </left>
      <right style="thin">
        <color indexed="64"/>
      </right>
      <top style="thin">
        <color theme="4" tint="0.39997558519241921"/>
      </top>
      <bottom/>
      <diagonal/>
    </border>
    <border>
      <left style="thin">
        <color indexed="64"/>
      </left>
      <right style="thin">
        <color theme="4" tint="0.39997558519241921"/>
      </right>
      <top style="thin">
        <color theme="4" tint="0.39997558519241921"/>
      </top>
      <bottom/>
      <diagonal/>
    </border>
    <border>
      <left style="thin">
        <color indexed="64"/>
      </left>
      <right style="thin">
        <color theme="4" tint="0.39997558519241921"/>
      </right>
      <top/>
      <bottom/>
      <diagonal/>
    </border>
    <border>
      <left style="thin">
        <color theme="4" tint="0.39997558519241921"/>
      </left>
      <right style="thin">
        <color indexed="64"/>
      </right>
      <top/>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right/>
      <top style="thin">
        <color theme="4"/>
      </top>
      <bottom style="thin">
        <color theme="4"/>
      </bottom>
      <diagonal/>
    </border>
    <border>
      <left/>
      <right style="thin">
        <color theme="4"/>
      </right>
      <top style="thin">
        <color theme="4"/>
      </top>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right/>
      <top style="thin">
        <color theme="4"/>
      </top>
      <bottom/>
      <diagonal/>
    </border>
    <border>
      <left style="thin">
        <color theme="4" tint="0.39997558519241921"/>
      </left>
      <right style="thin">
        <color theme="4" tint="0.39997558519241921"/>
      </right>
      <top/>
      <bottom style="thin">
        <color theme="4"/>
      </bottom>
      <diagonal/>
    </border>
  </borders>
  <cellStyleXfs count="1">
    <xf numFmtId="0" fontId="0" fillId="0" borderId="0"/>
  </cellStyleXfs>
  <cellXfs count="56">
    <xf numFmtId="0" fontId="0" fillId="0" borderId="0" xfId="0"/>
    <xf numFmtId="0" fontId="2" fillId="0" borderId="0" xfId="0" applyFont="1" applyAlignment="1">
      <alignment vertical="top" wrapText="1"/>
    </xf>
    <xf numFmtId="0" fontId="0" fillId="0" borderId="0" xfId="0" applyAlignment="1">
      <alignment vertical="top"/>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4" xfId="0" applyBorder="1" applyAlignment="1">
      <alignment vertical="top"/>
    </xf>
    <xf numFmtId="0" fontId="0" fillId="0" borderId="16" xfId="0" applyBorder="1" applyAlignment="1">
      <alignment vertical="top"/>
    </xf>
    <xf numFmtId="0" fontId="0" fillId="0" borderId="17"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vertical="top" wrapText="1"/>
    </xf>
    <xf numFmtId="0" fontId="0" fillId="0" borderId="21" xfId="0" applyBorder="1" applyAlignment="1">
      <alignment vertical="top" wrapText="1"/>
    </xf>
    <xf numFmtId="0" fontId="0" fillId="0" borderId="13" xfId="0" applyBorder="1" applyAlignment="1">
      <alignment vertical="top"/>
    </xf>
    <xf numFmtId="0" fontId="0" fillId="0" borderId="21" xfId="0" applyBorder="1" applyAlignment="1">
      <alignment vertical="top"/>
    </xf>
    <xf numFmtId="0" fontId="0" fillId="0" borderId="13" xfId="0" applyBorder="1" applyAlignment="1">
      <alignment horizontal="left" vertical="top"/>
    </xf>
    <xf numFmtId="0" fontId="0" fillId="0" borderId="1" xfId="0" applyBorder="1" applyAlignment="1">
      <alignment horizontal="center" vertical="top" wrapText="1"/>
    </xf>
    <xf numFmtId="0" fontId="0" fillId="0" borderId="20" xfId="0" applyBorder="1" applyAlignment="1">
      <alignment vertical="top"/>
    </xf>
    <xf numFmtId="0" fontId="0" fillId="0" borderId="20" xfId="0" applyBorder="1" applyAlignment="1">
      <alignment vertical="top" wrapText="1"/>
    </xf>
    <xf numFmtId="0" fontId="0" fillId="0" borderId="13" xfId="0"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1" xfId="0" applyBorder="1" applyAlignment="1">
      <alignment horizontal="center" vertical="top"/>
    </xf>
    <xf numFmtId="0" fontId="0" fillId="0" borderId="22" xfId="0" applyBorder="1" applyAlignment="1">
      <alignment horizontal="center" vertical="top"/>
    </xf>
    <xf numFmtId="0" fontId="0" fillId="0" borderId="18" xfId="0" applyBorder="1" applyAlignment="1">
      <alignment horizontal="center" vertical="top"/>
    </xf>
    <xf numFmtId="0" fontId="0" fillId="0" borderId="15" xfId="0" applyBorder="1" applyAlignment="1">
      <alignment horizontal="center" vertical="top"/>
    </xf>
    <xf numFmtId="0" fontId="0" fillId="0" borderId="13" xfId="0" applyBorder="1" applyAlignment="1">
      <alignment horizontal="center" vertical="top"/>
    </xf>
    <xf numFmtId="0" fontId="0" fillId="0" borderId="16" xfId="0" applyBorder="1" applyAlignment="1">
      <alignment vertical="top" wrapText="1"/>
    </xf>
    <xf numFmtId="0" fontId="2" fillId="0" borderId="0" xfId="0" applyFont="1" applyAlignment="1">
      <alignment horizontal="center" vertical="center"/>
    </xf>
    <xf numFmtId="0" fontId="4" fillId="0" borderId="0" xfId="0" applyFont="1" applyAlignment="1">
      <alignment horizontal="left" vertical="top" wrapText="1"/>
    </xf>
    <xf numFmtId="0" fontId="0" fillId="0" borderId="13" xfId="0" applyBorder="1" applyAlignment="1">
      <alignment horizontal="left" vertical="center"/>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1" fillId="0" borderId="0" xfId="0" applyFont="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center" vertical="center" wrapText="1"/>
    </xf>
    <xf numFmtId="0" fontId="0" fillId="0" borderId="2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FA174-D8A8-46A9-BECD-EE66F9A7B660}">
  <dimension ref="A1:I16"/>
  <sheetViews>
    <sheetView zoomScaleNormal="100" workbookViewId="0">
      <selection sqref="A1:G1"/>
    </sheetView>
  </sheetViews>
  <sheetFormatPr defaultRowHeight="15" x14ac:dyDescent="0.25"/>
  <cols>
    <col min="1" max="1" width="7.85546875" style="2" bestFit="1" customWidth="1"/>
    <col min="2" max="2" width="51.42578125" style="2" bestFit="1" customWidth="1"/>
    <col min="3" max="3" width="50.42578125" style="2" customWidth="1"/>
    <col min="4" max="4" width="106.5703125" style="2" bestFit="1" customWidth="1"/>
    <col min="5" max="5" width="57.5703125" style="2" customWidth="1"/>
    <col min="6" max="6" width="34.85546875" style="2" bestFit="1" customWidth="1"/>
    <col min="7" max="7" width="45.42578125" style="2" customWidth="1"/>
    <col min="8" max="16384" width="9.140625" style="2"/>
  </cols>
  <sheetData>
    <row r="1" spans="1:9" ht="15" customHeight="1" x14ac:dyDescent="0.25">
      <c r="A1" s="37" t="s">
        <v>17</v>
      </c>
      <c r="B1" s="37"/>
      <c r="C1" s="37"/>
      <c r="D1" s="37"/>
      <c r="E1" s="37"/>
      <c r="F1" s="37"/>
      <c r="G1" s="37"/>
      <c r="H1" s="1"/>
      <c r="I1" s="1"/>
    </row>
    <row r="2" spans="1:9" ht="48.75" customHeight="1" x14ac:dyDescent="0.25">
      <c r="A2" s="38" t="s">
        <v>18</v>
      </c>
      <c r="B2" s="38"/>
      <c r="C2" s="38"/>
      <c r="D2" s="38"/>
      <c r="E2" s="38"/>
      <c r="F2" s="38"/>
      <c r="G2" s="38"/>
    </row>
    <row r="4" spans="1:9" x14ac:dyDescent="0.25">
      <c r="A4" s="3" t="s">
        <v>1</v>
      </c>
      <c r="B4" s="3" t="s">
        <v>12</v>
      </c>
      <c r="C4" s="3" t="s">
        <v>19</v>
      </c>
      <c r="D4" s="3" t="s">
        <v>13</v>
      </c>
      <c r="E4" s="3" t="s">
        <v>25</v>
      </c>
      <c r="F4" s="3" t="s">
        <v>14</v>
      </c>
      <c r="G4" s="4" t="s">
        <v>15</v>
      </c>
    </row>
    <row r="5" spans="1:9" ht="90" x14ac:dyDescent="0.25">
      <c r="A5" s="19">
        <f>ROW(A1)</f>
        <v>1</v>
      </c>
      <c r="B5" s="19" t="s">
        <v>72</v>
      </c>
      <c r="C5" s="28" t="s">
        <v>71</v>
      </c>
      <c r="D5" s="19" t="s">
        <v>73</v>
      </c>
      <c r="E5" s="28" t="s">
        <v>97</v>
      </c>
      <c r="F5" s="28" t="s">
        <v>74</v>
      </c>
      <c r="G5" s="19"/>
    </row>
    <row r="6" spans="1:9" x14ac:dyDescent="0.25">
      <c r="A6" s="24">
        <f>ROW(A2)</f>
        <v>2</v>
      </c>
      <c r="B6" s="19" t="s">
        <v>75</v>
      </c>
      <c r="C6" s="28" t="s">
        <v>71</v>
      </c>
      <c r="D6" s="24" t="s">
        <v>27</v>
      </c>
      <c r="E6" s="35" t="s">
        <v>76</v>
      </c>
      <c r="F6" s="28" t="s">
        <v>74</v>
      </c>
      <c r="G6" s="24"/>
    </row>
    <row r="7" spans="1:9" ht="30" x14ac:dyDescent="0.25">
      <c r="A7" s="24">
        <f>ROW(A3)</f>
        <v>3</v>
      </c>
      <c r="B7" s="19" t="s">
        <v>80</v>
      </c>
      <c r="C7" s="28" t="s">
        <v>71</v>
      </c>
      <c r="D7" s="19" t="s">
        <v>81</v>
      </c>
      <c r="E7" s="35" t="s">
        <v>77</v>
      </c>
      <c r="F7" s="28" t="s">
        <v>74</v>
      </c>
      <c r="G7" s="24"/>
    </row>
    <row r="8" spans="1:9" ht="150" x14ac:dyDescent="0.25">
      <c r="A8" s="39">
        <f>ROW(A4)</f>
        <v>4</v>
      </c>
      <c r="B8" s="40" t="s">
        <v>82</v>
      </c>
      <c r="C8" s="41" t="s">
        <v>71</v>
      </c>
      <c r="D8" s="19" t="s">
        <v>83</v>
      </c>
      <c r="E8" s="42" t="s">
        <v>78</v>
      </c>
      <c r="F8" s="42" t="s">
        <v>74</v>
      </c>
      <c r="G8" s="39"/>
    </row>
    <row r="9" spans="1:9" ht="135" customHeight="1" x14ac:dyDescent="0.25">
      <c r="A9" s="39"/>
      <c r="B9" s="40"/>
      <c r="C9" s="41"/>
      <c r="D9" s="19" t="s">
        <v>84</v>
      </c>
      <c r="E9" s="42"/>
      <c r="F9" s="42"/>
      <c r="G9" s="39"/>
    </row>
    <row r="10" spans="1:9" ht="135" customHeight="1" x14ac:dyDescent="0.25">
      <c r="A10" s="39"/>
      <c r="B10" s="40"/>
      <c r="C10" s="41"/>
      <c r="D10" s="19" t="s">
        <v>85</v>
      </c>
      <c r="E10" s="42"/>
      <c r="F10" s="42"/>
      <c r="G10" s="39"/>
    </row>
    <row r="11" spans="1:9" ht="120" x14ac:dyDescent="0.25">
      <c r="A11" s="39"/>
      <c r="B11" s="40"/>
      <c r="C11" s="41"/>
      <c r="D11" s="19" t="s">
        <v>86</v>
      </c>
      <c r="E11" s="42"/>
      <c r="F11" s="42"/>
      <c r="G11" s="39"/>
    </row>
    <row r="12" spans="1:9" ht="135" x14ac:dyDescent="0.25">
      <c r="A12" s="39"/>
      <c r="B12" s="40"/>
      <c r="C12" s="41"/>
      <c r="D12" s="19" t="s">
        <v>89</v>
      </c>
      <c r="E12" s="42"/>
      <c r="F12" s="42"/>
      <c r="G12" s="39"/>
    </row>
    <row r="13" spans="1:9" ht="360" x14ac:dyDescent="0.25">
      <c r="A13" s="24">
        <f>ROW(A5)</f>
        <v>5</v>
      </c>
      <c r="B13" s="19" t="s">
        <v>88</v>
      </c>
      <c r="C13" s="28" t="s">
        <v>71</v>
      </c>
      <c r="D13" s="19" t="s">
        <v>87</v>
      </c>
      <c r="E13" s="35" t="s">
        <v>79</v>
      </c>
      <c r="F13" s="28" t="s">
        <v>74</v>
      </c>
      <c r="G13" s="24"/>
    </row>
    <row r="14" spans="1:9" ht="120" x14ac:dyDescent="0.25">
      <c r="A14" s="24">
        <f t="shared" ref="A14:A15" si="0">ROW(A6)</f>
        <v>6</v>
      </c>
      <c r="B14" s="22" t="s">
        <v>90</v>
      </c>
      <c r="C14" s="28" t="s">
        <v>71</v>
      </c>
      <c r="D14" s="20" t="s">
        <v>91</v>
      </c>
      <c r="E14" s="35" t="s">
        <v>76</v>
      </c>
      <c r="F14" s="28" t="s">
        <v>74</v>
      </c>
      <c r="G14" s="22"/>
    </row>
    <row r="15" spans="1:9" ht="135" x14ac:dyDescent="0.25">
      <c r="A15" s="24">
        <f t="shared" si="0"/>
        <v>7</v>
      </c>
      <c r="B15" s="22" t="s">
        <v>44</v>
      </c>
      <c r="C15" s="28" t="s">
        <v>71</v>
      </c>
      <c r="D15" s="20" t="s">
        <v>92</v>
      </c>
      <c r="E15" s="35" t="s">
        <v>76</v>
      </c>
      <c r="F15" s="28" t="s">
        <v>74</v>
      </c>
      <c r="G15" s="22"/>
    </row>
    <row r="16" spans="1:9" ht="150" x14ac:dyDescent="0.25">
      <c r="A16" s="24">
        <v>8</v>
      </c>
      <c r="B16" s="23" t="s">
        <v>99</v>
      </c>
      <c r="C16" s="28" t="s">
        <v>71</v>
      </c>
      <c r="D16" s="21" t="s">
        <v>100</v>
      </c>
      <c r="E16" s="34" t="s">
        <v>97</v>
      </c>
      <c r="F16" s="30" t="s">
        <v>74</v>
      </c>
      <c r="G16" s="36" t="s">
        <v>101</v>
      </c>
    </row>
  </sheetData>
  <mergeCells count="8">
    <mergeCell ref="A1:G1"/>
    <mergeCell ref="A2:G2"/>
    <mergeCell ref="A8:A12"/>
    <mergeCell ref="B8:B12"/>
    <mergeCell ref="C8:C12"/>
    <mergeCell ref="E8:E12"/>
    <mergeCell ref="F8:F12"/>
    <mergeCell ref="G8:G12"/>
  </mergeCells>
  <dataValidations count="1">
    <dataValidation type="list" allowBlank="1" showInputMessage="1" showErrorMessage="1" sqref="C5:C16" xr:uid="{60DA53F0-5757-40E2-9A41-C78885C624B1}">
      <formula1>"бағдарламалық қамтамасыз ету, жабдық, қызметтер"</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zoomScaleNormal="100" workbookViewId="0">
      <selection sqref="A1:G1"/>
    </sheetView>
  </sheetViews>
  <sheetFormatPr defaultRowHeight="15" x14ac:dyDescent="0.25"/>
  <cols>
    <col min="1" max="1" width="7.85546875" style="2" bestFit="1" customWidth="1"/>
    <col min="2" max="2" width="53.140625" style="2" customWidth="1"/>
    <col min="3" max="3" width="43.140625" style="2" bestFit="1" customWidth="1"/>
    <col min="4" max="4" width="113.85546875" style="2" bestFit="1" customWidth="1"/>
    <col min="5" max="5" width="27.5703125" style="2" customWidth="1"/>
    <col min="6" max="6" width="30.7109375" style="2" customWidth="1"/>
    <col min="7" max="7" width="45.42578125" style="2" customWidth="1"/>
    <col min="8" max="16384" width="9.140625" style="2"/>
  </cols>
  <sheetData>
    <row r="1" spans="1:9" x14ac:dyDescent="0.25">
      <c r="A1" s="37" t="s">
        <v>94</v>
      </c>
      <c r="B1" s="37"/>
      <c r="C1" s="37"/>
      <c r="D1" s="37"/>
      <c r="E1" s="37"/>
      <c r="F1" s="37"/>
      <c r="G1" s="37"/>
      <c r="H1" s="1"/>
      <c r="I1" s="1"/>
    </row>
    <row r="2" spans="1:9" x14ac:dyDescent="0.25">
      <c r="A2" s="43" t="s">
        <v>0</v>
      </c>
      <c r="B2" s="43"/>
      <c r="C2" s="43"/>
      <c r="D2" s="43"/>
      <c r="E2" s="43"/>
      <c r="F2" s="43"/>
      <c r="G2" s="43"/>
    </row>
    <row r="4" spans="1:9" x14ac:dyDescent="0.25">
      <c r="A4" s="7" t="s">
        <v>1</v>
      </c>
      <c r="B4" s="8" t="s">
        <v>16</v>
      </c>
      <c r="C4" s="8" t="s">
        <v>2</v>
      </c>
      <c r="D4" s="8" t="s">
        <v>3</v>
      </c>
      <c r="E4" s="8" t="s">
        <v>23</v>
      </c>
      <c r="F4" s="8" t="s">
        <v>4</v>
      </c>
      <c r="G4" s="9" t="s">
        <v>5</v>
      </c>
    </row>
    <row r="5" spans="1:9" ht="60" x14ac:dyDescent="0.25">
      <c r="A5" s="10">
        <f>ROW(A1)</f>
        <v>1</v>
      </c>
      <c r="B5" s="5" t="s">
        <v>21</v>
      </c>
      <c r="C5" s="25" t="s">
        <v>20</v>
      </c>
      <c r="D5" s="5" t="s">
        <v>22</v>
      </c>
      <c r="E5" s="25" t="s">
        <v>97</v>
      </c>
      <c r="F5" s="25" t="s">
        <v>42</v>
      </c>
      <c r="G5" s="11"/>
    </row>
    <row r="6" spans="1:9" x14ac:dyDescent="0.25">
      <c r="A6" s="12">
        <f>ROW(A2)</f>
        <v>2</v>
      </c>
      <c r="B6" s="5" t="s">
        <v>26</v>
      </c>
      <c r="C6" s="25" t="s">
        <v>20</v>
      </c>
      <c r="D6" s="6" t="s">
        <v>27</v>
      </c>
      <c r="E6" s="31" t="s">
        <v>28</v>
      </c>
      <c r="F6" s="25" t="s">
        <v>42</v>
      </c>
      <c r="G6" s="13"/>
    </row>
    <row r="7" spans="1:9" ht="30" x14ac:dyDescent="0.25">
      <c r="A7" s="12">
        <f>ROW(A3)</f>
        <v>3</v>
      </c>
      <c r="B7" s="5" t="s">
        <v>29</v>
      </c>
      <c r="C7" s="25" t="s">
        <v>20</v>
      </c>
      <c r="D7" s="5" t="s">
        <v>30</v>
      </c>
      <c r="E7" s="31" t="s">
        <v>31</v>
      </c>
      <c r="F7" s="25" t="s">
        <v>42</v>
      </c>
      <c r="G7" s="13"/>
    </row>
    <row r="8" spans="1:9" ht="165" x14ac:dyDescent="0.25">
      <c r="A8" s="52">
        <f>ROW(A4)</f>
        <v>4</v>
      </c>
      <c r="B8" s="44" t="s">
        <v>34</v>
      </c>
      <c r="C8" s="46" t="s">
        <v>20</v>
      </c>
      <c r="D8" s="5" t="s">
        <v>39</v>
      </c>
      <c r="E8" s="48" t="s">
        <v>33</v>
      </c>
      <c r="F8" s="48" t="s">
        <v>42</v>
      </c>
      <c r="G8" s="50"/>
    </row>
    <row r="9" spans="1:9" ht="135" x14ac:dyDescent="0.25">
      <c r="A9" s="53"/>
      <c r="B9" s="45"/>
      <c r="C9" s="47"/>
      <c r="D9" s="5" t="s">
        <v>35</v>
      </c>
      <c r="E9" s="49"/>
      <c r="F9" s="49"/>
      <c r="G9" s="51"/>
    </row>
    <row r="10" spans="1:9" ht="135" x14ac:dyDescent="0.25">
      <c r="A10" s="53"/>
      <c r="B10" s="45"/>
      <c r="C10" s="47"/>
      <c r="D10" s="5" t="s">
        <v>36</v>
      </c>
      <c r="E10" s="49"/>
      <c r="F10" s="49"/>
      <c r="G10" s="51"/>
    </row>
    <row r="11" spans="1:9" ht="120" x14ac:dyDescent="0.25">
      <c r="A11" s="53"/>
      <c r="B11" s="45"/>
      <c r="C11" s="47"/>
      <c r="D11" s="5" t="s">
        <v>37</v>
      </c>
      <c r="E11" s="49"/>
      <c r="F11" s="49"/>
      <c r="G11" s="51"/>
    </row>
    <row r="12" spans="1:9" ht="135" x14ac:dyDescent="0.25">
      <c r="A12" s="53"/>
      <c r="B12" s="45"/>
      <c r="C12" s="47"/>
      <c r="D12" s="5" t="s">
        <v>38</v>
      </c>
      <c r="E12" s="49"/>
      <c r="F12" s="49"/>
      <c r="G12" s="51"/>
    </row>
    <row r="13" spans="1:9" ht="345" x14ac:dyDescent="0.25">
      <c r="A13" s="16">
        <f>ROW(A5)</f>
        <v>5</v>
      </c>
      <c r="B13" s="18" t="s">
        <v>40</v>
      </c>
      <c r="C13" s="29" t="s">
        <v>20</v>
      </c>
      <c r="D13" s="18" t="s">
        <v>41</v>
      </c>
      <c r="E13" s="32" t="s">
        <v>32</v>
      </c>
      <c r="F13" s="29" t="s">
        <v>42</v>
      </c>
      <c r="G13" s="17"/>
    </row>
    <row r="14" spans="1:9" ht="120" x14ac:dyDescent="0.25">
      <c r="A14" s="16">
        <f t="shared" ref="A14:A15" si="0">ROW(A6)</f>
        <v>6</v>
      </c>
      <c r="B14" s="22" t="s">
        <v>43</v>
      </c>
      <c r="C14" s="28" t="s">
        <v>20</v>
      </c>
      <c r="D14" s="20" t="s">
        <v>45</v>
      </c>
      <c r="E14" s="33" t="s">
        <v>28</v>
      </c>
      <c r="F14" s="28" t="s">
        <v>42</v>
      </c>
      <c r="G14" s="14"/>
    </row>
    <row r="15" spans="1:9" ht="330" x14ac:dyDescent="0.25">
      <c r="A15" s="24">
        <f t="shared" si="0"/>
        <v>7</v>
      </c>
      <c r="B15" s="23" t="s">
        <v>44</v>
      </c>
      <c r="C15" s="30" t="s">
        <v>20</v>
      </c>
      <c r="D15" s="21" t="s">
        <v>46</v>
      </c>
      <c r="E15" s="34" t="s">
        <v>28</v>
      </c>
      <c r="F15" s="30" t="s">
        <v>42</v>
      </c>
      <c r="G15" s="15"/>
    </row>
    <row r="16" spans="1:9" ht="150" x14ac:dyDescent="0.25">
      <c r="A16" s="24">
        <v>8</v>
      </c>
      <c r="B16" s="23" t="s">
        <v>95</v>
      </c>
      <c r="C16" s="30" t="s">
        <v>20</v>
      </c>
      <c r="D16" s="21" t="s">
        <v>96</v>
      </c>
      <c r="E16" s="34" t="s">
        <v>97</v>
      </c>
      <c r="F16" s="30" t="s">
        <v>42</v>
      </c>
      <c r="G16" s="36" t="s">
        <v>98</v>
      </c>
    </row>
  </sheetData>
  <mergeCells count="8">
    <mergeCell ref="A2:G2"/>
    <mergeCell ref="A1:G1"/>
    <mergeCell ref="B8:B12"/>
    <mergeCell ref="C8:C12"/>
    <mergeCell ref="E8:E12"/>
    <mergeCell ref="F8:F12"/>
    <mergeCell ref="G8:G12"/>
    <mergeCell ref="A8:A12"/>
  </mergeCells>
  <dataValidations count="1">
    <dataValidation type="list" allowBlank="1" showInputMessage="1" showErrorMessage="1" sqref="C5:C8" xr:uid="{D8BEA7DF-5DD1-4158-AF3D-A90222E071A7}">
      <formula1>"оборудование, ПО, услуги"</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8C359-9F59-4111-84B0-18743C7EDF18}">
  <dimension ref="A1:I16"/>
  <sheetViews>
    <sheetView workbookViewId="0">
      <selection sqref="A1:G1"/>
    </sheetView>
  </sheetViews>
  <sheetFormatPr defaultRowHeight="15" x14ac:dyDescent="0.25"/>
  <cols>
    <col min="1" max="1" width="7.85546875" style="2" bestFit="1" customWidth="1"/>
    <col min="2" max="2" width="28" style="2" bestFit="1" customWidth="1"/>
    <col min="3" max="3" width="43.140625" style="2" bestFit="1" customWidth="1"/>
    <col min="4" max="4" width="93" style="2" customWidth="1"/>
    <col min="5" max="5" width="57.5703125" style="2" customWidth="1"/>
    <col min="6" max="6" width="34.85546875" style="2" bestFit="1" customWidth="1"/>
    <col min="7" max="7" width="22.42578125" style="2" bestFit="1" customWidth="1"/>
    <col min="8" max="16384" width="9.140625" style="2"/>
  </cols>
  <sheetData>
    <row r="1" spans="1:9" x14ac:dyDescent="0.25">
      <c r="A1" s="37" t="s">
        <v>93</v>
      </c>
      <c r="B1" s="37"/>
      <c r="C1" s="37"/>
      <c r="D1" s="37"/>
      <c r="E1" s="37"/>
      <c r="F1" s="37"/>
      <c r="G1" s="37"/>
      <c r="H1" s="1"/>
      <c r="I1" s="1"/>
    </row>
    <row r="2" spans="1:9" x14ac:dyDescent="0.25">
      <c r="A2" s="38" t="s">
        <v>6</v>
      </c>
      <c r="B2" s="38"/>
      <c r="C2" s="38"/>
      <c r="D2" s="38"/>
      <c r="E2" s="38"/>
      <c r="F2" s="38"/>
      <c r="G2" s="38"/>
    </row>
    <row r="4" spans="1:9" x14ac:dyDescent="0.25">
      <c r="A4" s="3" t="s">
        <v>1</v>
      </c>
      <c r="B4" s="3" t="s">
        <v>7</v>
      </c>
      <c r="C4" s="3" t="s">
        <v>8</v>
      </c>
      <c r="D4" s="3" t="s">
        <v>9</v>
      </c>
      <c r="E4" s="3" t="s">
        <v>24</v>
      </c>
      <c r="F4" s="3" t="s">
        <v>10</v>
      </c>
      <c r="G4" s="4" t="s">
        <v>11</v>
      </c>
    </row>
    <row r="5" spans="1:9" ht="60" x14ac:dyDescent="0.25">
      <c r="A5" s="10">
        <f>ROW(A1)</f>
        <v>1</v>
      </c>
      <c r="B5" s="5" t="s">
        <v>47</v>
      </c>
      <c r="C5" s="25" t="s">
        <v>48</v>
      </c>
      <c r="D5" s="5" t="s">
        <v>51</v>
      </c>
      <c r="E5" s="25" t="s">
        <v>49</v>
      </c>
      <c r="F5" s="25" t="s">
        <v>50</v>
      </c>
      <c r="G5" s="11"/>
    </row>
    <row r="6" spans="1:9" ht="30" x14ac:dyDescent="0.25">
      <c r="A6" s="12">
        <f>ROW(A2)</f>
        <v>2</v>
      </c>
      <c r="B6" s="5" t="s">
        <v>52</v>
      </c>
      <c r="C6" s="25" t="s">
        <v>48</v>
      </c>
      <c r="D6" s="6" t="s">
        <v>27</v>
      </c>
      <c r="E6" s="31" t="s">
        <v>53</v>
      </c>
      <c r="F6" s="25" t="s">
        <v>50</v>
      </c>
      <c r="G6" s="13"/>
    </row>
    <row r="7" spans="1:9" ht="30" x14ac:dyDescent="0.25">
      <c r="A7" s="12">
        <f>ROW(A3)</f>
        <v>3</v>
      </c>
      <c r="B7" s="5" t="s">
        <v>54</v>
      </c>
      <c r="C7" s="25" t="s">
        <v>48</v>
      </c>
      <c r="D7" s="5" t="s">
        <v>55</v>
      </c>
      <c r="E7" s="31" t="s">
        <v>56</v>
      </c>
      <c r="F7" s="25" t="s">
        <v>50</v>
      </c>
      <c r="G7" s="13"/>
    </row>
    <row r="8" spans="1:9" ht="300" x14ac:dyDescent="0.25">
      <c r="A8" s="52">
        <f>ROW(A4)</f>
        <v>4</v>
      </c>
      <c r="B8" s="44" t="s">
        <v>57</v>
      </c>
      <c r="C8" s="46" t="s">
        <v>48</v>
      </c>
      <c r="D8" s="5" t="s">
        <v>58</v>
      </c>
      <c r="E8" s="48" t="s">
        <v>64</v>
      </c>
      <c r="F8" s="48" t="s">
        <v>50</v>
      </c>
      <c r="G8" s="50"/>
    </row>
    <row r="9" spans="1:9" ht="150" x14ac:dyDescent="0.25">
      <c r="A9" s="53"/>
      <c r="B9" s="45"/>
      <c r="C9" s="47"/>
      <c r="D9" s="5" t="s">
        <v>59</v>
      </c>
      <c r="E9" s="49"/>
      <c r="F9" s="49"/>
      <c r="G9" s="51"/>
    </row>
    <row r="10" spans="1:9" ht="45" x14ac:dyDescent="0.25">
      <c r="A10" s="53"/>
      <c r="B10" s="45"/>
      <c r="C10" s="47"/>
      <c r="D10" s="5" t="s">
        <v>60</v>
      </c>
      <c r="E10" s="49"/>
      <c r="F10" s="49"/>
      <c r="G10" s="51"/>
    </row>
    <row r="11" spans="1:9" ht="30" x14ac:dyDescent="0.25">
      <c r="A11" s="53"/>
      <c r="B11" s="45"/>
      <c r="C11" s="47"/>
      <c r="D11" s="5" t="s">
        <v>61</v>
      </c>
      <c r="E11" s="49"/>
      <c r="F11" s="49"/>
      <c r="G11" s="51"/>
    </row>
    <row r="12" spans="1:9" ht="60" x14ac:dyDescent="0.25">
      <c r="A12" s="53"/>
      <c r="B12" s="45"/>
      <c r="C12" s="54"/>
      <c r="D12" s="5" t="s">
        <v>62</v>
      </c>
      <c r="E12" s="49"/>
      <c r="F12" s="55"/>
      <c r="G12" s="51"/>
    </row>
    <row r="13" spans="1:9" ht="105" x14ac:dyDescent="0.25">
      <c r="A13" s="16">
        <f>ROW(A5)</f>
        <v>5</v>
      </c>
      <c r="B13" s="18" t="s">
        <v>63</v>
      </c>
      <c r="C13" s="25" t="s">
        <v>48</v>
      </c>
      <c r="D13" s="18" t="s">
        <v>65</v>
      </c>
      <c r="E13" s="32" t="s">
        <v>66</v>
      </c>
      <c r="F13" s="28" t="s">
        <v>50</v>
      </c>
      <c r="G13" s="24"/>
    </row>
    <row r="14" spans="1:9" ht="90" x14ac:dyDescent="0.25">
      <c r="A14" s="16">
        <f t="shared" ref="A14:A15" si="0">ROW(A6)</f>
        <v>6</v>
      </c>
      <c r="B14" s="26" t="s">
        <v>67</v>
      </c>
      <c r="C14" s="25" t="s">
        <v>48</v>
      </c>
      <c r="D14" s="27" t="s">
        <v>68</v>
      </c>
      <c r="E14" s="32" t="s">
        <v>53</v>
      </c>
      <c r="F14" s="28" t="s">
        <v>50</v>
      </c>
      <c r="G14" s="22"/>
    </row>
    <row r="15" spans="1:9" ht="75" x14ac:dyDescent="0.25">
      <c r="A15" s="24">
        <f t="shared" si="0"/>
        <v>7</v>
      </c>
      <c r="B15" s="22" t="s">
        <v>69</v>
      </c>
      <c r="C15" s="28" t="s">
        <v>48</v>
      </c>
      <c r="D15" s="20" t="s">
        <v>70</v>
      </c>
      <c r="E15" s="33" t="s">
        <v>53</v>
      </c>
      <c r="F15" s="28" t="s">
        <v>50</v>
      </c>
      <c r="G15" s="22"/>
    </row>
    <row r="16" spans="1:9" ht="165" x14ac:dyDescent="0.25">
      <c r="A16" s="24">
        <v>8</v>
      </c>
      <c r="B16" s="23" t="s">
        <v>102</v>
      </c>
      <c r="C16" s="28" t="s">
        <v>48</v>
      </c>
      <c r="D16" s="21" t="s">
        <v>103</v>
      </c>
      <c r="E16" s="34" t="s">
        <v>49</v>
      </c>
      <c r="F16" s="30" t="s">
        <v>50</v>
      </c>
      <c r="G16" s="36" t="s">
        <v>104</v>
      </c>
    </row>
  </sheetData>
  <mergeCells count="8">
    <mergeCell ref="A1:G1"/>
    <mergeCell ref="A2:G2"/>
    <mergeCell ref="A8:A12"/>
    <mergeCell ref="B8:B12"/>
    <mergeCell ref="C8:C12"/>
    <mergeCell ref="E8:E12"/>
    <mergeCell ref="F8:F12"/>
    <mergeCell ref="G8:G12"/>
  </mergeCells>
  <phoneticPr fontId="6" type="noConversion"/>
  <dataValidations disablePrompts="1" count="1">
    <dataValidation type="list" allowBlank="1" showInputMessage="1" showErrorMessage="1" sqref="C5:C8 C13:C16" xr:uid="{5DEE223D-5FC0-418F-8A18-B6132CC69279}">
      <formula1>"equipment, service, software"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8f2006-5af9-431f-b4bb-f55f4fdf5db8">
      <Terms xmlns="http://schemas.microsoft.com/office/infopath/2007/PartnerControls"/>
    </lcf76f155ced4ddcb4097134ff3c332f>
    <TaxCatchAll xmlns="9c0338f5-76f4-4074-bbfb-4dde405e47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Құжат" ma:contentTypeID="0x0101001653E5D20A9C4745940B06ABD08C4BD4" ma:contentTypeVersion="12" ma:contentTypeDescription="Жаңа құжат жасау." ma:contentTypeScope="" ma:versionID="efe2d4daf6b03ae182fd06cb671d56da">
  <xsd:schema xmlns:xsd="http://www.w3.org/2001/XMLSchema" xmlns:xs="http://www.w3.org/2001/XMLSchema" xmlns:p="http://schemas.microsoft.com/office/2006/metadata/properties" xmlns:ns2="c28f2006-5af9-431f-b4bb-f55f4fdf5db8" xmlns:ns3="9c0338f5-76f4-4074-bbfb-4dde405e47fd" targetNamespace="http://schemas.microsoft.com/office/2006/metadata/properties" ma:root="true" ma:fieldsID="8b94f81dd53ff7c2426b4514345b24c0" ns2:_="" ns3:_="">
    <xsd:import namespace="c28f2006-5af9-431f-b4bb-f55f4fdf5db8"/>
    <xsd:import namespace="9c0338f5-76f4-4074-bbfb-4dde405e4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f2006-5af9-431f-b4bb-f55f4fdf5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Кескін тегтері" ma:readOnly="false" ma:fieldId="{5cf76f15-5ced-4ddc-b409-7134ff3c332f}" ma:taxonomyMulti="true" ma:sspId="05729feb-f14a-4bdd-8c44-7bf2245d884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0338f5-76f4-4074-bbfb-4dde405e47f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78cd7e1-d1a8-44cc-9587-a0312d8240e7}" ma:internalName="TaxCatchAll" ma:showField="CatchAllData" ma:web="9c0338f5-76f4-4074-bbfb-4dde405e4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Мазмұн түрі"/>
        <xsd:element ref="dc:title" minOccurs="0" maxOccurs="1" ma:index="4" ma:displayName="Тақырып"/>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BC3BE-F173-4186-A9D8-541EB3504C63}">
  <ds:schemaRefs>
    <ds:schemaRef ds:uri="http://schemas.microsoft.com/office/2006/metadata/properties"/>
    <ds:schemaRef ds:uri="http://schemas.microsoft.com/office/infopath/2007/PartnerControls"/>
    <ds:schemaRef ds:uri="c28f2006-5af9-431f-b4bb-f55f4fdf5db8"/>
    <ds:schemaRef ds:uri="9c0338f5-76f4-4074-bbfb-4dde405e47fd"/>
  </ds:schemaRefs>
</ds:datastoreItem>
</file>

<file path=customXml/itemProps2.xml><?xml version="1.0" encoding="utf-8"?>
<ds:datastoreItem xmlns:ds="http://schemas.openxmlformats.org/officeDocument/2006/customXml" ds:itemID="{29A9F63D-B0F1-4F27-BAA3-E4CF3F545CC3}">
  <ds:schemaRefs>
    <ds:schemaRef ds:uri="http://schemas.microsoft.com/sharepoint/v3/contenttype/forms"/>
  </ds:schemaRefs>
</ds:datastoreItem>
</file>

<file path=customXml/itemProps3.xml><?xml version="1.0" encoding="utf-8"?>
<ds:datastoreItem xmlns:ds="http://schemas.openxmlformats.org/officeDocument/2006/customXml" ds:itemID="{95295E4E-20D2-40D4-A33E-C819D0B3CD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Сатып алу жоспары</vt:lpstr>
      <vt:lpstr>План Закупок</vt:lpstr>
      <vt:lpstr>Procurement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Zhakhongir Karimzhanov</dc:creator>
  <cp:lastModifiedBy>Zhakhongir Karimzhanov</cp:lastModifiedBy>
  <dcterms:created xsi:type="dcterms:W3CDTF">2015-06-05T18:17:20Z</dcterms:created>
  <dcterms:modified xsi:type="dcterms:W3CDTF">2025-10-07T12:14:34Z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0x0101001653E5D20A9C4745940B06ABD08C4BD4</vt:lpwstr>
  </property>
  <property fmtid="{D5CDD505-2E9C-101B-9397-08002B2CF9AE}" pid="3" name="MediaServiceImageTags">
    <vt:lpwstr/>
  </property>
</Properties>
</file>